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0730" windowHeight="9510" activeTab="2"/>
  </bookViews>
  <sheets>
    <sheet name="TH. 2015" sheetId="1" r:id="rId1"/>
    <sheet name="TH. 2016" sheetId="2" r:id="rId2"/>
    <sheet name="2017" sheetId="3" r:id="rId3"/>
  </sheets>
  <calcPr calcId="124519"/>
</workbook>
</file>

<file path=xl/calcChain.xml><?xml version="1.0" encoding="utf-8"?>
<calcChain xmlns="http://schemas.openxmlformats.org/spreadsheetml/2006/main">
  <c r="C32" i="3"/>
  <c r="D29"/>
  <c r="D27"/>
  <c r="C753" i="2"/>
  <c r="D750"/>
  <c r="D748"/>
  <c r="C693"/>
  <c r="D690"/>
  <c r="D688"/>
  <c r="C633"/>
  <c r="D630"/>
  <c r="D628"/>
  <c r="C573"/>
  <c r="D570"/>
  <c r="D568"/>
  <c r="C513"/>
  <c r="D510"/>
  <c r="D508"/>
  <c r="C453"/>
  <c r="D450"/>
  <c r="D448"/>
  <c r="C393"/>
  <c r="D390"/>
  <c r="D393" s="1"/>
  <c r="D388"/>
  <c r="C333"/>
  <c r="D330"/>
  <c r="D333" s="1"/>
  <c r="D328"/>
  <c r="C273"/>
  <c r="D270"/>
  <c r="D268"/>
  <c r="C213"/>
  <c r="D210"/>
  <c r="D208"/>
  <c r="C153"/>
  <c r="D150"/>
  <c r="D148"/>
  <c r="C93"/>
  <c r="D90"/>
  <c r="D88"/>
  <c r="C32"/>
  <c r="D29"/>
  <c r="D27"/>
  <c r="C447" i="1"/>
  <c r="D444"/>
  <c r="D442"/>
  <c r="C267"/>
  <c r="D264"/>
  <c r="D267" s="1"/>
  <c r="D262"/>
  <c r="C387"/>
  <c r="D384"/>
  <c r="D382"/>
  <c r="C327"/>
  <c r="D324"/>
  <c r="D322"/>
  <c r="C207"/>
  <c r="D204"/>
  <c r="D202"/>
  <c r="C87"/>
  <c r="D84"/>
  <c r="D82"/>
  <c r="C147"/>
  <c r="D144"/>
  <c r="D142"/>
  <c r="D29"/>
  <c r="D27"/>
  <c r="C32"/>
  <c r="D32" i="3" l="1"/>
  <c r="D753" i="2"/>
  <c r="D693"/>
  <c r="D633"/>
  <c r="D573"/>
  <c r="D513"/>
  <c r="D453"/>
  <c r="D273"/>
  <c r="D213"/>
  <c r="D32"/>
  <c r="D153"/>
  <c r="D93"/>
  <c r="D447" i="1"/>
  <c r="D387"/>
  <c r="D327"/>
  <c r="D207"/>
  <c r="D147"/>
  <c r="D87"/>
  <c r="D32"/>
</calcChain>
</file>

<file path=xl/sharedStrings.xml><?xml version="1.0" encoding="utf-8"?>
<sst xmlns="http://schemas.openxmlformats.org/spreadsheetml/2006/main" count="954" uniqueCount="86">
  <si>
    <t>PENGADILAN  TINGGI AGAMA JAMBI</t>
  </si>
  <si>
    <t xml:space="preserve">JL. H. Agus Salim Telp. / Fax (0741) 41092 </t>
  </si>
  <si>
    <t xml:space="preserve">KOTA BARU JAMBI – 36128 </t>
  </si>
  <si>
    <t>LAPORAN KEUANGAN PERKARA</t>
  </si>
  <si>
    <t>BULAN PEBRUARI 2015</t>
  </si>
  <si>
    <t>NO</t>
  </si>
  <si>
    <t>URAIAN</t>
  </si>
  <si>
    <t>JUMLAH</t>
  </si>
  <si>
    <t>PENERIMAAN</t>
  </si>
  <si>
    <t>PENGELUARAN</t>
  </si>
  <si>
    <t>Sisa Awal</t>
  </si>
  <si>
    <t>Penerimaan bulan ini</t>
  </si>
  <si>
    <t xml:space="preserve">Biaya Panggilan </t>
  </si>
  <si>
    <t>Biaya Penerjemah</t>
  </si>
  <si>
    <t>Biaya Sita</t>
  </si>
  <si>
    <t>Biaya Pemeriksaan setempat</t>
  </si>
  <si>
    <t xml:space="preserve">Biaya Sumpah </t>
  </si>
  <si>
    <t>Biaya Pemberitahuan</t>
  </si>
  <si>
    <t>Biaya Pengiriman Perkara</t>
  </si>
  <si>
    <t>Biaya Materai</t>
  </si>
  <si>
    <t xml:space="preserve">Biaya Pendaftaran </t>
  </si>
  <si>
    <t xml:space="preserve">Biaya Redaksi </t>
  </si>
  <si>
    <t>Biaya Proses (ATK/dll)</t>
  </si>
  <si>
    <t>Pengembalian Panjar Biaya Perkara</t>
  </si>
  <si>
    <t>Jumlah Pengeluaran</t>
  </si>
  <si>
    <t>SALDO</t>
  </si>
  <si>
    <t>-</t>
  </si>
  <si>
    <t xml:space="preserve">             </t>
  </si>
  <si>
    <t xml:space="preserve">              </t>
  </si>
  <si>
    <t xml:space="preserve"> </t>
  </si>
  <si>
    <t>Mengetahui</t>
  </si>
  <si>
    <t>BULAN JULI 2015</t>
  </si>
  <si>
    <t>BULAN JUNI 2015</t>
  </si>
  <si>
    <t>BULAN AGUSTUS 2015</t>
  </si>
  <si>
    <t>Perma No.9 Tahun 2008</t>
  </si>
  <si>
    <r>
      <rPr>
        <sz val="8"/>
        <color theme="1"/>
        <rFont val="Times New Roman"/>
        <family val="1"/>
      </rPr>
      <t>Pelaporan Penerimaan</t>
    </r>
    <r>
      <rPr>
        <sz val="12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dan</t>
    </r>
    <r>
      <rPr>
        <sz val="12"/>
        <color theme="1"/>
        <rFont val="Times New Roman"/>
        <family val="1"/>
      </rPr>
      <t xml:space="preserve">   </t>
    </r>
  </si>
  <si>
    <t xml:space="preserve">Penggunaan Biaya Perkara </t>
  </si>
  <si>
    <t>RK.7</t>
  </si>
  <si>
    <t>Ketua PTA. Jambi,</t>
  </si>
  <si>
    <t>Drs. H. Djajusman MS, S.H., M.H., M.MPd</t>
  </si>
  <si>
    <t>Jambi, 03 Maret 2015</t>
  </si>
  <si>
    <t>Panitera,</t>
  </si>
  <si>
    <t>Ahmad Zaini, SH, M.H</t>
  </si>
  <si>
    <t>NIP. 19620918.198303.1.008</t>
  </si>
  <si>
    <t>NIP. 19500317.197611.1.001</t>
  </si>
  <si>
    <t>Jambi,     Agustus 2015</t>
  </si>
  <si>
    <t>Jambi,     September 2015</t>
  </si>
  <si>
    <t>BULAN OKTOBER 2015</t>
  </si>
  <si>
    <t>BULAN SEPTEMBER 2015</t>
  </si>
  <si>
    <t>BULAN NOVEMBER 2015</t>
  </si>
  <si>
    <t>Jambi, 04 Desember 2015</t>
  </si>
  <si>
    <t>Jambi, 02 November 2015</t>
  </si>
  <si>
    <t>Jambi,     Oktober 2015</t>
  </si>
  <si>
    <t>BULAN DESEMBER 2015</t>
  </si>
  <si>
    <t>Jambi,     Januari 2015</t>
  </si>
  <si>
    <t>BULAN JANUARI 2016</t>
  </si>
  <si>
    <t>Jambi, 05 Pebruari 2016</t>
  </si>
  <si>
    <t>DR. Drs. H. Djajusman MS, S.H., M.H., M.MPd</t>
  </si>
  <si>
    <t>BULAN FEBRUARI 2016</t>
  </si>
  <si>
    <t>Jambi, 05 Maret 2016</t>
  </si>
  <si>
    <t>BULAN MARET 2016</t>
  </si>
  <si>
    <t>LII.PA3</t>
  </si>
  <si>
    <t>Jambi, 08 April 2016</t>
  </si>
  <si>
    <t>BULAN APRIL 2016</t>
  </si>
  <si>
    <t>BULAN MEI 2016</t>
  </si>
  <si>
    <t>H. Ahmad Zaini, S.H., M.,H</t>
  </si>
  <si>
    <t>Jambi,     Juni 2016</t>
  </si>
  <si>
    <t>BULAN JUNI 2016</t>
  </si>
  <si>
    <t>Jambi, 01 Juli 2016</t>
  </si>
  <si>
    <t>BULAN JULI 2016</t>
  </si>
  <si>
    <t>Jambi, 01 Agustus 2016</t>
  </si>
  <si>
    <t>BULAN AGUSTUS 2016</t>
  </si>
  <si>
    <t>Jambi, 01 September 2016</t>
  </si>
  <si>
    <t>BULAN SEPTEMBER 2016</t>
  </si>
  <si>
    <t>Jambi, 03 Oktober 2016</t>
  </si>
  <si>
    <t>BULAN OKTOBER 2016</t>
  </si>
  <si>
    <t>Jambi, 01 November 2016</t>
  </si>
  <si>
    <t>BULAN NOPEMBER 2016</t>
  </si>
  <si>
    <t>Jambi, 05 Desember 2016</t>
  </si>
  <si>
    <t>BULAN DESEMBER 2016</t>
  </si>
  <si>
    <t>TAHUN 2016</t>
  </si>
  <si>
    <t>Penerimaan Tahun ini</t>
  </si>
  <si>
    <t>BULAN PEBRUARI 2017</t>
  </si>
  <si>
    <t>Jambi, 01 Maret 2017</t>
  </si>
  <si>
    <t>Dr. Drs. H. Djajusman MS, S.H., M.H., M.MPd</t>
  </si>
  <si>
    <t>ttd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</si>
</sst>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&quot;$&quot;\ * #,##0_);_(&quot;$&quot;\ * \(#,##0\);_(&quot;$&quot;\ 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indent="15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1" fontId="2" fillId="0" borderId="6" xfId="1" applyFont="1" applyBorder="1" applyAlignment="1">
      <alignment horizontal="right" vertical="top" wrapText="1"/>
    </xf>
    <xf numFmtId="164" fontId="2" fillId="0" borderId="6" xfId="0" applyNumberFormat="1" applyFont="1" applyBorder="1" applyAlignment="1">
      <alignment horizontal="right" vertical="top" wrapText="1" indent="5"/>
    </xf>
    <xf numFmtId="41" fontId="4" fillId="0" borderId="6" xfId="0" applyNumberFormat="1" applyFont="1" applyBorder="1" applyAlignment="1">
      <alignment horizontal="right" vertical="top" wrapText="1"/>
    </xf>
    <xf numFmtId="0" fontId="5" fillId="0" borderId="0" xfId="0" applyFont="1"/>
    <xf numFmtId="0" fontId="0" fillId="0" borderId="0" xfId="0" applyFont="1"/>
    <xf numFmtId="41" fontId="6" fillId="0" borderId="6" xfId="0" applyNumberFormat="1" applyFont="1" applyBorder="1" applyAlignment="1">
      <alignment horizontal="right" vertical="center" wrapText="1"/>
    </xf>
    <xf numFmtId="41" fontId="6" fillId="0" borderId="6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1" fontId="2" fillId="0" borderId="6" xfId="1" quotePrefix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211</xdr:row>
      <xdr:rowOff>95250</xdr:rowOff>
    </xdr:from>
    <xdr:to>
      <xdr:col>1</xdr:col>
      <xdr:colOff>2438400</xdr:colOff>
      <xdr:row>222</xdr:row>
      <xdr:rowOff>104775</xdr:rowOff>
    </xdr:to>
    <xdr:pic>
      <xdr:nvPicPr>
        <xdr:cNvPr id="2" name="Picture 1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41824275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180975</xdr:rowOff>
    </xdr:from>
    <xdr:to>
      <xdr:col>1</xdr:col>
      <xdr:colOff>2438400</xdr:colOff>
      <xdr:row>42</xdr:row>
      <xdr:rowOff>9525</xdr:rowOff>
    </xdr:to>
    <xdr:pic>
      <xdr:nvPicPr>
        <xdr:cNvPr id="3" name="Picture 2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6210300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133350</xdr:rowOff>
    </xdr:from>
    <xdr:to>
      <xdr:col>1</xdr:col>
      <xdr:colOff>2438400</xdr:colOff>
      <xdr:row>102</xdr:row>
      <xdr:rowOff>142875</xdr:rowOff>
    </xdr:to>
    <xdr:pic>
      <xdr:nvPicPr>
        <xdr:cNvPr id="4" name="Picture 3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18183225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2438400</xdr:colOff>
      <xdr:row>163</xdr:row>
      <xdr:rowOff>19050</xdr:rowOff>
    </xdr:to>
    <xdr:pic>
      <xdr:nvPicPr>
        <xdr:cNvPr id="5" name="Picture 4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30089475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271</xdr:row>
      <xdr:rowOff>190500</xdr:rowOff>
    </xdr:from>
    <xdr:to>
      <xdr:col>1</xdr:col>
      <xdr:colOff>2438400</xdr:colOff>
      <xdr:row>283</xdr:row>
      <xdr:rowOff>9525</xdr:rowOff>
    </xdr:to>
    <xdr:pic>
      <xdr:nvPicPr>
        <xdr:cNvPr id="6" name="Picture 5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53759100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1</xdr:col>
      <xdr:colOff>2438400</xdr:colOff>
      <xdr:row>343</xdr:row>
      <xdr:rowOff>19050</xdr:rowOff>
    </xdr:to>
    <xdr:pic>
      <xdr:nvPicPr>
        <xdr:cNvPr id="7" name="Picture 6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65608200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391</xdr:row>
      <xdr:rowOff>133350</xdr:rowOff>
    </xdr:from>
    <xdr:to>
      <xdr:col>1</xdr:col>
      <xdr:colOff>2438400</xdr:colOff>
      <xdr:row>402</xdr:row>
      <xdr:rowOff>142875</xdr:rowOff>
    </xdr:to>
    <xdr:pic>
      <xdr:nvPicPr>
        <xdr:cNvPr id="8" name="Picture 7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77381100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451</xdr:row>
      <xdr:rowOff>133350</xdr:rowOff>
    </xdr:from>
    <xdr:to>
      <xdr:col>1</xdr:col>
      <xdr:colOff>2438400</xdr:colOff>
      <xdr:row>462</xdr:row>
      <xdr:rowOff>142875</xdr:rowOff>
    </xdr:to>
    <xdr:pic>
      <xdr:nvPicPr>
        <xdr:cNvPr id="9" name="Picture 8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77381100"/>
          <a:ext cx="2781300" cy="2152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5"/>
  <sheetViews>
    <sheetView topLeftCell="A434" workbookViewId="0">
      <selection activeCell="A476" sqref="A476:D516"/>
    </sheetView>
  </sheetViews>
  <sheetFormatPr defaultRowHeight="15"/>
  <cols>
    <col min="1" max="1" width="4.5703125" customWidth="1"/>
    <col min="2" max="2" width="37.7109375" customWidth="1"/>
    <col min="3" max="3" width="22.28515625" customWidth="1"/>
    <col min="4" max="4" width="24.5703125" customWidth="1"/>
  </cols>
  <sheetData>
    <row r="1" spans="1:5" ht="15.75">
      <c r="A1" s="17" t="s">
        <v>0</v>
      </c>
      <c r="B1" s="18"/>
      <c r="C1" s="18"/>
      <c r="D1" s="16" t="s">
        <v>34</v>
      </c>
    </row>
    <row r="2" spans="1:5" ht="15.75">
      <c r="A2" s="17" t="s">
        <v>1</v>
      </c>
      <c r="B2" s="18"/>
      <c r="C2" s="18"/>
      <c r="D2" s="17" t="s">
        <v>35</v>
      </c>
    </row>
    <row r="3" spans="1:5" ht="15.75">
      <c r="A3" s="18"/>
      <c r="B3" s="17" t="s">
        <v>2</v>
      </c>
      <c r="C3" s="18"/>
      <c r="D3" s="16" t="s">
        <v>36</v>
      </c>
      <c r="E3" s="1"/>
    </row>
    <row r="4" spans="1:5" ht="15.75">
      <c r="A4" s="17"/>
      <c r="B4" s="18"/>
      <c r="C4" s="18"/>
      <c r="D4" s="18"/>
    </row>
    <row r="5" spans="1:5" ht="15.75">
      <c r="A5" s="58" t="s">
        <v>3</v>
      </c>
      <c r="B5" s="58"/>
      <c r="C5" s="58"/>
      <c r="D5" s="58"/>
    </row>
    <row r="6" spans="1:5" ht="15.75">
      <c r="A6" s="59" t="s">
        <v>4</v>
      </c>
      <c r="B6" s="59"/>
      <c r="C6" s="59"/>
      <c r="D6" s="59"/>
    </row>
    <row r="7" spans="1:5" ht="15.75">
      <c r="A7" s="17"/>
      <c r="B7" s="18"/>
      <c r="C7" s="18"/>
      <c r="D7" s="18"/>
    </row>
    <row r="8" spans="1:5" ht="16.5" thickBot="1">
      <c r="A8" s="15"/>
      <c r="B8" s="18"/>
      <c r="C8" s="18"/>
      <c r="D8" s="19" t="s">
        <v>37</v>
      </c>
    </row>
    <row r="9" spans="1:5" ht="29.25" customHeight="1" thickBot="1">
      <c r="A9" s="60" t="s">
        <v>5</v>
      </c>
      <c r="B9" s="60" t="s">
        <v>6</v>
      </c>
      <c r="C9" s="62" t="s">
        <v>7</v>
      </c>
      <c r="D9" s="63"/>
    </row>
    <row r="10" spans="1:5" ht="29.25" customHeight="1" thickBot="1">
      <c r="A10" s="61"/>
      <c r="B10" s="61"/>
      <c r="C10" s="20" t="s">
        <v>8</v>
      </c>
      <c r="D10" s="20" t="s">
        <v>9</v>
      </c>
    </row>
    <row r="11" spans="1:5" ht="15.75">
      <c r="A11" s="6"/>
      <c r="B11" s="10"/>
      <c r="C11" s="7"/>
      <c r="D11" s="10"/>
    </row>
    <row r="12" spans="1:5" ht="18.75" customHeight="1">
      <c r="A12" s="21">
        <v>1</v>
      </c>
      <c r="B12" s="10" t="s">
        <v>10</v>
      </c>
      <c r="C12" s="23">
        <v>88000</v>
      </c>
      <c r="D12" s="23">
        <v>0</v>
      </c>
    </row>
    <row r="13" spans="1:5" ht="18.75" customHeight="1">
      <c r="A13" s="21">
        <v>2</v>
      </c>
      <c r="B13" s="10" t="s">
        <v>11</v>
      </c>
      <c r="C13" s="23">
        <v>0</v>
      </c>
      <c r="D13" s="23">
        <v>0</v>
      </c>
    </row>
    <row r="14" spans="1:5" ht="18.75" customHeight="1">
      <c r="A14" s="21">
        <v>3</v>
      </c>
      <c r="B14" s="10" t="s">
        <v>12</v>
      </c>
      <c r="C14" s="23">
        <v>0</v>
      </c>
      <c r="D14" s="23">
        <v>0</v>
      </c>
    </row>
    <row r="15" spans="1:5" ht="18.75" customHeight="1">
      <c r="A15" s="21">
        <v>4</v>
      </c>
      <c r="B15" s="10" t="s">
        <v>13</v>
      </c>
      <c r="C15" s="23">
        <v>0</v>
      </c>
      <c r="D15" s="23">
        <v>0</v>
      </c>
    </row>
    <row r="16" spans="1:5" ht="18.75" customHeight="1">
      <c r="A16" s="21">
        <v>5</v>
      </c>
      <c r="B16" s="10" t="s">
        <v>14</v>
      </c>
      <c r="C16" s="23">
        <v>0</v>
      </c>
      <c r="D16" s="23">
        <v>0</v>
      </c>
    </row>
    <row r="17" spans="1:4" ht="18.75" customHeight="1">
      <c r="A17" s="21">
        <v>6</v>
      </c>
      <c r="B17" s="10" t="s">
        <v>15</v>
      </c>
      <c r="C17" s="23">
        <v>0</v>
      </c>
      <c r="D17" s="23">
        <v>0</v>
      </c>
    </row>
    <row r="18" spans="1:4" ht="18.75" customHeight="1">
      <c r="A18" s="21">
        <v>7</v>
      </c>
      <c r="B18" s="10" t="s">
        <v>16</v>
      </c>
      <c r="C18" s="23">
        <v>0</v>
      </c>
      <c r="D18" s="23">
        <v>0</v>
      </c>
    </row>
    <row r="19" spans="1:4" ht="18.75" customHeight="1">
      <c r="A19" s="21">
        <v>8</v>
      </c>
      <c r="B19" s="10" t="s">
        <v>17</v>
      </c>
      <c r="C19" s="23">
        <v>0</v>
      </c>
      <c r="D19" s="23">
        <v>0</v>
      </c>
    </row>
    <row r="20" spans="1:4" ht="18.75" customHeight="1">
      <c r="A20" s="21">
        <v>9</v>
      </c>
      <c r="B20" s="10" t="s">
        <v>18</v>
      </c>
      <c r="C20" s="23">
        <v>0</v>
      </c>
      <c r="D20" s="23">
        <v>0</v>
      </c>
    </row>
    <row r="21" spans="1:4" ht="18.75" customHeight="1">
      <c r="A21" s="21">
        <v>10</v>
      </c>
      <c r="B21" s="10" t="s">
        <v>19</v>
      </c>
      <c r="C21" s="23">
        <v>0</v>
      </c>
      <c r="D21" s="23">
        <v>12000</v>
      </c>
    </row>
    <row r="22" spans="1:4" ht="18.75" customHeight="1">
      <c r="A22" s="21">
        <v>11</v>
      </c>
      <c r="B22" s="10" t="s">
        <v>20</v>
      </c>
      <c r="C22" s="23">
        <v>0</v>
      </c>
      <c r="D22" s="12" t="s">
        <v>26</v>
      </c>
    </row>
    <row r="23" spans="1:4" ht="18.75" customHeight="1">
      <c r="A23" s="21">
        <v>12</v>
      </c>
      <c r="B23" s="10" t="s">
        <v>21</v>
      </c>
      <c r="C23" s="23">
        <v>0</v>
      </c>
      <c r="D23" s="23">
        <v>10000</v>
      </c>
    </row>
    <row r="24" spans="1:4" ht="18.75" customHeight="1">
      <c r="A24" s="21">
        <v>13</v>
      </c>
      <c r="B24" s="10" t="s">
        <v>22</v>
      </c>
      <c r="C24" s="23">
        <v>0</v>
      </c>
      <c r="D24" s="23">
        <v>0</v>
      </c>
    </row>
    <row r="25" spans="1:4" ht="18.75" customHeight="1">
      <c r="A25" s="21">
        <v>14</v>
      </c>
      <c r="B25" s="10" t="s">
        <v>23</v>
      </c>
      <c r="C25" s="23">
        <v>0</v>
      </c>
      <c r="D25" s="23">
        <v>0</v>
      </c>
    </row>
    <row r="26" spans="1:4" ht="18.75" customHeight="1">
      <c r="A26" s="21"/>
      <c r="B26" s="10"/>
      <c r="C26" s="12"/>
      <c r="D26" s="13"/>
    </row>
    <row r="27" spans="1:4" ht="18.75" customHeight="1">
      <c r="A27" s="21"/>
      <c r="B27" s="7" t="s">
        <v>24</v>
      </c>
      <c r="C27" s="23"/>
      <c r="D27" s="25">
        <f>SUM(D12:D25)</f>
        <v>22000</v>
      </c>
    </row>
    <row r="28" spans="1:4" ht="18.75" customHeight="1">
      <c r="A28" s="21"/>
      <c r="B28" s="10"/>
      <c r="C28" s="8"/>
      <c r="D28" s="24"/>
    </row>
    <row r="29" spans="1:4" ht="18.75" customHeight="1">
      <c r="A29" s="21"/>
      <c r="B29" s="11" t="s">
        <v>25</v>
      </c>
      <c r="C29" s="8"/>
      <c r="D29" s="28">
        <f>(SUM(C12:C25))-(SUM(D12:D25))</f>
        <v>66000</v>
      </c>
    </row>
    <row r="30" spans="1:4" ht="16.5" thickBot="1">
      <c r="A30" s="22"/>
      <c r="B30" s="9"/>
      <c r="C30" s="9"/>
      <c r="D30" s="9"/>
    </row>
    <row r="31" spans="1:4" ht="15.75">
      <c r="A31" s="55"/>
      <c r="B31" s="7"/>
      <c r="C31" s="13" t="s">
        <v>27</v>
      </c>
      <c r="D31" s="13" t="s">
        <v>28</v>
      </c>
    </row>
    <row r="32" spans="1:4" ht="15.75">
      <c r="A32" s="56"/>
      <c r="B32" s="7" t="s">
        <v>7</v>
      </c>
      <c r="C32" s="25">
        <f>SUM(C12:C25)</f>
        <v>88000</v>
      </c>
      <c r="D32" s="25">
        <f>SUM(D27:D29)</f>
        <v>88000</v>
      </c>
    </row>
    <row r="33" spans="1:7" ht="16.5" thickBot="1">
      <c r="A33" s="57"/>
      <c r="B33" s="9"/>
      <c r="C33" s="9"/>
      <c r="D33" s="14"/>
    </row>
    <row r="34" spans="1:7" ht="15.75">
      <c r="A34" s="1" t="s">
        <v>29</v>
      </c>
    </row>
    <row r="35" spans="1:7" ht="15.75">
      <c r="A35" s="26" t="s">
        <v>30</v>
      </c>
      <c r="B35" s="27"/>
      <c r="C35" s="27"/>
      <c r="D35" s="26" t="s">
        <v>40</v>
      </c>
      <c r="E35" s="27"/>
      <c r="G35" s="1"/>
    </row>
    <row r="36" spans="1:7" ht="15.75">
      <c r="A36" s="26" t="s">
        <v>38</v>
      </c>
      <c r="B36" s="27"/>
      <c r="C36" s="27"/>
      <c r="D36" s="26" t="s">
        <v>41</v>
      </c>
      <c r="E36" s="27"/>
      <c r="F36" s="1"/>
    </row>
    <row r="37" spans="1:7">
      <c r="A37" s="26"/>
      <c r="B37" s="27"/>
      <c r="C37" s="27"/>
      <c r="D37" s="27"/>
      <c r="E37" s="27"/>
    </row>
    <row r="38" spans="1:7">
      <c r="A38" s="26"/>
      <c r="B38" s="26"/>
      <c r="C38" s="27"/>
      <c r="D38" s="27"/>
      <c r="E38" s="27"/>
    </row>
    <row r="39" spans="1:7">
      <c r="A39" s="26"/>
      <c r="B39" s="27"/>
      <c r="C39" s="26"/>
      <c r="D39" s="26"/>
      <c r="E39" s="27"/>
    </row>
    <row r="40" spans="1:7">
      <c r="A40" s="26" t="s">
        <v>39</v>
      </c>
      <c r="B40" s="27"/>
      <c r="C40" s="26"/>
      <c r="D40" s="26" t="s">
        <v>42</v>
      </c>
      <c r="E40" s="27"/>
    </row>
    <row r="41" spans="1:7">
      <c r="A41" s="26" t="s">
        <v>44</v>
      </c>
      <c r="B41" s="27"/>
      <c r="C41" s="26"/>
      <c r="D41" s="26" t="s">
        <v>43</v>
      </c>
      <c r="E41" s="27"/>
    </row>
    <row r="42" spans="1:7">
      <c r="A42" s="26"/>
      <c r="B42" s="27"/>
      <c r="C42" s="26"/>
      <c r="D42" s="26"/>
      <c r="E42" s="27"/>
    </row>
    <row r="43" spans="1:7">
      <c r="A43" s="26"/>
      <c r="B43" s="27"/>
      <c r="C43" s="26"/>
      <c r="D43" s="26"/>
      <c r="E43" s="27"/>
    </row>
    <row r="44" spans="1:7">
      <c r="A44" s="26"/>
      <c r="B44" s="27"/>
      <c r="C44" s="26"/>
      <c r="D44" s="26"/>
      <c r="E44" s="27"/>
    </row>
    <row r="45" spans="1:7">
      <c r="A45" s="26"/>
      <c r="B45" s="27"/>
      <c r="C45" s="26"/>
      <c r="D45" s="26"/>
      <c r="E45" s="27"/>
    </row>
    <row r="46" spans="1:7">
      <c r="A46" s="26"/>
      <c r="B46" s="27"/>
      <c r="C46" s="26"/>
      <c r="D46" s="26"/>
      <c r="E46" s="27"/>
    </row>
    <row r="47" spans="1:7">
      <c r="A47" s="26"/>
      <c r="B47" s="27"/>
      <c r="C47" s="26"/>
      <c r="D47" s="26"/>
      <c r="E47" s="27"/>
    </row>
    <row r="48" spans="1:7">
      <c r="A48" s="26"/>
      <c r="B48" s="27"/>
      <c r="C48" s="26"/>
      <c r="D48" s="26"/>
      <c r="E48" s="27"/>
    </row>
    <row r="49" spans="1:5">
      <c r="A49" s="26"/>
      <c r="B49" s="27"/>
      <c r="C49" s="26"/>
      <c r="D49" s="26"/>
      <c r="E49" s="27"/>
    </row>
    <row r="50" spans="1:5">
      <c r="A50" s="26"/>
      <c r="B50" s="27"/>
      <c r="C50" s="26"/>
      <c r="D50" s="26"/>
      <c r="E50" s="27"/>
    </row>
    <row r="51" spans="1:5">
      <c r="A51" s="26"/>
      <c r="B51" s="27"/>
      <c r="C51" s="26"/>
      <c r="D51" s="26"/>
      <c r="E51" s="27"/>
    </row>
    <row r="52" spans="1:5">
      <c r="A52" s="26"/>
      <c r="B52" s="27"/>
      <c r="C52" s="26"/>
      <c r="D52" s="26"/>
      <c r="E52" s="27"/>
    </row>
    <row r="53" spans="1:5">
      <c r="A53" s="26"/>
      <c r="B53" s="27"/>
      <c r="C53" s="26"/>
      <c r="D53" s="26"/>
      <c r="E53" s="27"/>
    </row>
    <row r="54" spans="1:5">
      <c r="A54" s="26"/>
      <c r="B54" s="27"/>
      <c r="C54" s="26"/>
      <c r="D54" s="26"/>
      <c r="E54" s="27"/>
    </row>
    <row r="55" spans="1:5">
      <c r="A55" s="26"/>
      <c r="B55" s="27"/>
      <c r="C55" s="26"/>
      <c r="D55" s="26"/>
      <c r="E55" s="27"/>
    </row>
    <row r="56" spans="1:5" ht="15.75">
      <c r="A56" s="17" t="s">
        <v>0</v>
      </c>
      <c r="B56" s="18"/>
      <c r="C56" s="18"/>
      <c r="D56" s="16" t="s">
        <v>34</v>
      </c>
      <c r="E56" s="27"/>
    </row>
    <row r="57" spans="1:5" ht="15.75">
      <c r="A57" s="17" t="s">
        <v>1</v>
      </c>
      <c r="B57" s="18"/>
      <c r="C57" s="18"/>
      <c r="D57" s="17" t="s">
        <v>35</v>
      </c>
      <c r="E57" s="27"/>
    </row>
    <row r="58" spans="1:5" ht="15.75">
      <c r="A58" s="18"/>
      <c r="B58" s="17" t="s">
        <v>2</v>
      </c>
      <c r="C58" s="18"/>
      <c r="D58" s="16" t="s">
        <v>36</v>
      </c>
      <c r="E58" s="27"/>
    </row>
    <row r="59" spans="1:5" ht="15.75">
      <c r="A59" s="17"/>
      <c r="B59" s="18"/>
      <c r="C59" s="18"/>
      <c r="D59" s="18"/>
      <c r="E59" s="27"/>
    </row>
    <row r="60" spans="1:5" ht="15.75">
      <c r="A60" s="58" t="s">
        <v>3</v>
      </c>
      <c r="B60" s="58"/>
      <c r="C60" s="58"/>
      <c r="D60" s="58"/>
      <c r="E60" s="27"/>
    </row>
    <row r="61" spans="1:5" ht="15.75">
      <c r="A61" s="59" t="s">
        <v>32</v>
      </c>
      <c r="B61" s="59"/>
      <c r="C61" s="59"/>
      <c r="D61" s="59"/>
      <c r="E61" s="27"/>
    </row>
    <row r="62" spans="1:5" ht="15.75">
      <c r="A62" s="17"/>
      <c r="B62" s="18"/>
      <c r="C62" s="18"/>
      <c r="D62" s="18"/>
      <c r="E62" s="27"/>
    </row>
    <row r="63" spans="1:5" ht="16.5" thickBot="1">
      <c r="A63" s="15"/>
      <c r="B63" s="18"/>
      <c r="C63" s="18"/>
      <c r="D63" s="19" t="s">
        <v>37</v>
      </c>
      <c r="E63" s="27"/>
    </row>
    <row r="64" spans="1:5" ht="16.5" thickBot="1">
      <c r="A64" s="60" t="s">
        <v>5</v>
      </c>
      <c r="B64" s="60" t="s">
        <v>6</v>
      </c>
      <c r="C64" s="62" t="s">
        <v>7</v>
      </c>
      <c r="D64" s="63"/>
      <c r="E64" s="27"/>
    </row>
    <row r="65" spans="1:5" ht="16.5" thickBot="1">
      <c r="A65" s="61"/>
      <c r="B65" s="61"/>
      <c r="C65" s="20" t="s">
        <v>8</v>
      </c>
      <c r="D65" s="20" t="s">
        <v>9</v>
      </c>
      <c r="E65" s="27"/>
    </row>
    <row r="66" spans="1:5" ht="15.75">
      <c r="A66" s="6"/>
      <c r="B66" s="10"/>
      <c r="C66" s="7"/>
      <c r="D66" s="10"/>
      <c r="E66" s="27"/>
    </row>
    <row r="67" spans="1:5" ht="15.75">
      <c r="A67" s="21">
        <v>1</v>
      </c>
      <c r="B67" s="10" t="s">
        <v>10</v>
      </c>
      <c r="C67" s="23">
        <v>165000</v>
      </c>
      <c r="D67" s="23">
        <v>0</v>
      </c>
      <c r="E67" s="27"/>
    </row>
    <row r="68" spans="1:5" ht="15.75">
      <c r="A68" s="21">
        <v>2</v>
      </c>
      <c r="B68" s="10" t="s">
        <v>11</v>
      </c>
      <c r="C68" s="23">
        <v>150000</v>
      </c>
      <c r="D68" s="23">
        <v>0</v>
      </c>
      <c r="E68" s="27"/>
    </row>
    <row r="69" spans="1:5" ht="15.75">
      <c r="A69" s="21">
        <v>3</v>
      </c>
      <c r="B69" s="10" t="s">
        <v>12</v>
      </c>
      <c r="C69" s="23">
        <v>0</v>
      </c>
      <c r="D69" s="23">
        <v>0</v>
      </c>
      <c r="E69" s="27"/>
    </row>
    <row r="70" spans="1:5" ht="15.75">
      <c r="A70" s="21">
        <v>4</v>
      </c>
      <c r="B70" s="10" t="s">
        <v>13</v>
      </c>
      <c r="C70" s="23">
        <v>0</v>
      </c>
      <c r="D70" s="23">
        <v>0</v>
      </c>
      <c r="E70" s="27"/>
    </row>
    <row r="71" spans="1:5" ht="15.75">
      <c r="A71" s="21">
        <v>5</v>
      </c>
      <c r="B71" s="10" t="s">
        <v>14</v>
      </c>
      <c r="C71" s="23">
        <v>0</v>
      </c>
      <c r="D71" s="23">
        <v>0</v>
      </c>
      <c r="E71" s="27"/>
    </row>
    <row r="72" spans="1:5" ht="15.75">
      <c r="A72" s="21">
        <v>6</v>
      </c>
      <c r="B72" s="10" t="s">
        <v>15</v>
      </c>
      <c r="C72" s="23">
        <v>0</v>
      </c>
      <c r="D72" s="23">
        <v>0</v>
      </c>
      <c r="E72" s="27"/>
    </row>
    <row r="73" spans="1:5" ht="15.75">
      <c r="A73" s="21">
        <v>7</v>
      </c>
      <c r="B73" s="10" t="s">
        <v>16</v>
      </c>
      <c r="C73" s="23">
        <v>0</v>
      </c>
      <c r="D73" s="23">
        <v>0</v>
      </c>
      <c r="E73" s="27"/>
    </row>
    <row r="74" spans="1:5" ht="15.75">
      <c r="A74" s="21">
        <v>8</v>
      </c>
      <c r="B74" s="10" t="s">
        <v>17</v>
      </c>
      <c r="C74" s="23">
        <v>0</v>
      </c>
      <c r="D74" s="23">
        <v>0</v>
      </c>
      <c r="E74" s="27"/>
    </row>
    <row r="75" spans="1:5" ht="15.75">
      <c r="A75" s="21">
        <v>9</v>
      </c>
      <c r="B75" s="10" t="s">
        <v>18</v>
      </c>
      <c r="C75" s="23">
        <v>0</v>
      </c>
      <c r="D75" s="23">
        <v>0</v>
      </c>
      <c r="E75" s="27"/>
    </row>
    <row r="76" spans="1:5" ht="15.75">
      <c r="A76" s="21">
        <v>10</v>
      </c>
      <c r="B76" s="10" t="s">
        <v>19</v>
      </c>
      <c r="C76" s="23">
        <v>0</v>
      </c>
      <c r="D76" s="23">
        <v>42000</v>
      </c>
      <c r="E76" s="27"/>
    </row>
    <row r="77" spans="1:5" ht="15.75">
      <c r="A77" s="21">
        <v>11</v>
      </c>
      <c r="B77" s="10" t="s">
        <v>20</v>
      </c>
      <c r="C77" s="23">
        <v>0</v>
      </c>
      <c r="D77" s="12" t="s">
        <v>26</v>
      </c>
      <c r="E77" s="27"/>
    </row>
    <row r="78" spans="1:5" ht="15.75">
      <c r="A78" s="21">
        <v>12</v>
      </c>
      <c r="B78" s="10" t="s">
        <v>21</v>
      </c>
      <c r="C78" s="23">
        <v>0</v>
      </c>
      <c r="D78" s="23">
        <v>35000</v>
      </c>
      <c r="E78" s="27"/>
    </row>
    <row r="79" spans="1:5" ht="15.75">
      <c r="A79" s="21">
        <v>13</v>
      </c>
      <c r="B79" s="10" t="s">
        <v>22</v>
      </c>
      <c r="C79" s="23">
        <v>0</v>
      </c>
      <c r="D79" s="23">
        <v>139000</v>
      </c>
      <c r="E79" s="27"/>
    </row>
    <row r="80" spans="1:5" ht="15.75">
      <c r="A80" s="21">
        <v>14</v>
      </c>
      <c r="B80" s="10" t="s">
        <v>23</v>
      </c>
      <c r="C80" s="23">
        <v>0</v>
      </c>
      <c r="D80" s="23">
        <v>0</v>
      </c>
      <c r="E80" s="27"/>
    </row>
    <row r="81" spans="1:5" ht="15.75">
      <c r="A81" s="21"/>
      <c r="B81" s="10"/>
      <c r="C81" s="12"/>
      <c r="D81" s="13"/>
      <c r="E81" s="27"/>
    </row>
    <row r="82" spans="1:5" ht="15.75">
      <c r="A82" s="21"/>
      <c r="B82" s="7" t="s">
        <v>24</v>
      </c>
      <c r="C82" s="23"/>
      <c r="D82" s="25">
        <f>SUM(D67:D80)</f>
        <v>216000</v>
      </c>
      <c r="E82" s="27"/>
    </row>
    <row r="83" spans="1:5" ht="15.75">
      <c r="A83" s="21"/>
      <c r="B83" s="10"/>
      <c r="C83" s="8"/>
      <c r="D83" s="24"/>
      <c r="E83" s="27"/>
    </row>
    <row r="84" spans="1:5" ht="18.75">
      <c r="A84" s="21"/>
      <c r="B84" s="11" t="s">
        <v>25</v>
      </c>
      <c r="C84" s="8"/>
      <c r="D84" s="28">
        <f>(SUM(C67:C80))-(SUM(D67:D80))</f>
        <v>99000</v>
      </c>
      <c r="E84" s="27"/>
    </row>
    <row r="85" spans="1:5" ht="16.5" thickBot="1">
      <c r="A85" s="22"/>
      <c r="B85" s="9"/>
      <c r="C85" s="9"/>
      <c r="D85" s="9"/>
      <c r="E85" s="27"/>
    </row>
    <row r="86" spans="1:5" ht="15.75">
      <c r="A86" s="55"/>
      <c r="B86" s="7"/>
      <c r="C86" s="13" t="s">
        <v>27</v>
      </c>
      <c r="D86" s="13" t="s">
        <v>28</v>
      </c>
      <c r="E86" s="27"/>
    </row>
    <row r="87" spans="1:5" ht="15.75">
      <c r="A87" s="56"/>
      <c r="B87" s="7" t="s">
        <v>7</v>
      </c>
      <c r="C87" s="25">
        <f>SUM(C67:C80)</f>
        <v>315000</v>
      </c>
      <c r="D87" s="25">
        <f>SUM(D82:D84)</f>
        <v>315000</v>
      </c>
      <c r="E87" s="27"/>
    </row>
    <row r="88" spans="1:5" ht="16.5" thickBot="1">
      <c r="A88" s="57"/>
      <c r="B88" s="9"/>
      <c r="C88" s="9"/>
      <c r="D88" s="14"/>
      <c r="E88" s="27"/>
    </row>
    <row r="89" spans="1:5" ht="15.75">
      <c r="A89" s="1" t="s">
        <v>29</v>
      </c>
      <c r="E89" s="27"/>
    </row>
    <row r="90" spans="1:5">
      <c r="A90" s="26" t="s">
        <v>30</v>
      </c>
      <c r="B90" s="27"/>
      <c r="C90" s="27"/>
      <c r="D90" s="26" t="s">
        <v>45</v>
      </c>
      <c r="E90" s="27"/>
    </row>
    <row r="91" spans="1:5">
      <c r="A91" s="26" t="s">
        <v>38</v>
      </c>
      <c r="B91" s="27"/>
      <c r="C91" s="27"/>
      <c r="D91" s="26" t="s">
        <v>41</v>
      </c>
      <c r="E91" s="27"/>
    </row>
    <row r="92" spans="1:5">
      <c r="A92" s="26"/>
      <c r="B92" s="27"/>
      <c r="C92" s="27"/>
      <c r="D92" s="27"/>
      <c r="E92" s="27"/>
    </row>
    <row r="93" spans="1:5">
      <c r="A93" s="26"/>
      <c r="B93" s="26"/>
      <c r="C93" s="27"/>
      <c r="D93" s="27"/>
      <c r="E93" s="27"/>
    </row>
    <row r="94" spans="1:5">
      <c r="A94" s="26"/>
      <c r="B94" s="27"/>
      <c r="C94" s="26"/>
      <c r="D94" s="26"/>
      <c r="E94" s="27"/>
    </row>
    <row r="95" spans="1:5">
      <c r="A95" s="26" t="s">
        <v>39</v>
      </c>
      <c r="B95" s="27"/>
      <c r="C95" s="26"/>
      <c r="D95" s="26" t="s">
        <v>42</v>
      </c>
      <c r="E95" s="27"/>
    </row>
    <row r="96" spans="1:5">
      <c r="A96" s="26" t="s">
        <v>44</v>
      </c>
      <c r="B96" s="27"/>
      <c r="C96" s="26"/>
      <c r="D96" s="26" t="s">
        <v>43</v>
      </c>
      <c r="E96" s="27"/>
    </row>
    <row r="97" spans="1:5">
      <c r="A97" s="26"/>
      <c r="B97" s="27"/>
      <c r="C97" s="26"/>
      <c r="D97" s="26"/>
      <c r="E97" s="27"/>
    </row>
    <row r="98" spans="1:5">
      <c r="A98" s="26"/>
      <c r="B98" s="27"/>
      <c r="C98" s="26"/>
      <c r="D98" s="26"/>
      <c r="E98" s="27"/>
    </row>
    <row r="99" spans="1:5">
      <c r="A99" s="26"/>
      <c r="B99" s="27"/>
      <c r="C99" s="26"/>
      <c r="D99" s="26"/>
      <c r="E99" s="27"/>
    </row>
    <row r="100" spans="1:5">
      <c r="A100" s="26"/>
      <c r="B100" s="27"/>
      <c r="C100" s="26"/>
      <c r="D100" s="26"/>
      <c r="E100" s="27"/>
    </row>
    <row r="101" spans="1:5">
      <c r="A101" s="26"/>
      <c r="B101" s="27"/>
      <c r="C101" s="26"/>
      <c r="D101" s="26"/>
      <c r="E101" s="27"/>
    </row>
    <row r="102" spans="1:5">
      <c r="A102" s="26"/>
      <c r="B102" s="27"/>
      <c r="C102" s="26"/>
      <c r="D102" s="26"/>
      <c r="E102" s="27"/>
    </row>
    <row r="103" spans="1:5">
      <c r="A103" s="26"/>
      <c r="B103" s="27"/>
      <c r="C103" s="26"/>
      <c r="D103" s="26"/>
      <c r="E103" s="27"/>
    </row>
    <row r="104" spans="1:5">
      <c r="A104" s="26"/>
      <c r="B104" s="27"/>
      <c r="C104" s="26"/>
      <c r="D104" s="26"/>
      <c r="E104" s="27"/>
    </row>
    <row r="105" spans="1:5">
      <c r="A105" s="26"/>
      <c r="B105" s="27"/>
      <c r="C105" s="26"/>
      <c r="D105" s="26"/>
      <c r="E105" s="27"/>
    </row>
    <row r="106" spans="1:5">
      <c r="A106" s="26"/>
      <c r="B106" s="27"/>
      <c r="C106" s="26"/>
      <c r="D106" s="26"/>
      <c r="E106" s="27"/>
    </row>
    <row r="107" spans="1:5" ht="15.75">
      <c r="A107" s="1"/>
      <c r="C107" s="1"/>
      <c r="D107" s="1"/>
    </row>
    <row r="108" spans="1:5" ht="15.75">
      <c r="A108" s="1"/>
      <c r="C108" s="1"/>
      <c r="D108" s="1"/>
    </row>
    <row r="109" spans="1:5" ht="15.75">
      <c r="A109" s="1"/>
      <c r="C109" s="1"/>
      <c r="D109" s="1"/>
    </row>
    <row r="110" spans="1:5" ht="15.75">
      <c r="A110" s="1"/>
      <c r="C110" s="1"/>
      <c r="D110" s="1"/>
    </row>
    <row r="111" spans="1:5" ht="15.75">
      <c r="A111" s="1"/>
      <c r="C111" s="1"/>
      <c r="D111" s="1"/>
    </row>
    <row r="112" spans="1:5" ht="15.75">
      <c r="A112" s="1"/>
      <c r="C112" s="1"/>
      <c r="D112" s="1"/>
    </row>
    <row r="113" spans="1:4" ht="15.75">
      <c r="A113" s="1"/>
      <c r="C113" s="1"/>
      <c r="D113" s="1"/>
    </row>
    <row r="114" spans="1:4" ht="15.75">
      <c r="A114" s="1"/>
      <c r="C114" s="1"/>
      <c r="D114" s="1"/>
    </row>
    <row r="115" spans="1:4" ht="15.75">
      <c r="A115" s="1"/>
      <c r="C115" s="1"/>
      <c r="D115" s="1"/>
    </row>
    <row r="116" spans="1:4" ht="15.75">
      <c r="A116" s="17" t="s">
        <v>0</v>
      </c>
      <c r="B116" s="18"/>
      <c r="C116" s="18"/>
      <c r="D116" s="16" t="s">
        <v>34</v>
      </c>
    </row>
    <row r="117" spans="1:4" ht="15.75">
      <c r="A117" s="17" t="s">
        <v>1</v>
      </c>
      <c r="B117" s="18"/>
      <c r="C117" s="18"/>
      <c r="D117" s="17" t="s">
        <v>35</v>
      </c>
    </row>
    <row r="118" spans="1:4" ht="15.75">
      <c r="A118" s="18"/>
      <c r="B118" s="17" t="s">
        <v>2</v>
      </c>
      <c r="C118" s="18"/>
      <c r="D118" s="16" t="s">
        <v>36</v>
      </c>
    </row>
    <row r="119" spans="1:4" ht="15.75">
      <c r="A119" s="17"/>
      <c r="B119" s="18"/>
      <c r="C119" s="18"/>
      <c r="D119" s="18"/>
    </row>
    <row r="120" spans="1:4" ht="15.75">
      <c r="A120" s="58" t="s">
        <v>3</v>
      </c>
      <c r="B120" s="58"/>
      <c r="C120" s="58"/>
      <c r="D120" s="58"/>
    </row>
    <row r="121" spans="1:4" ht="15.75">
      <c r="A121" s="59" t="s">
        <v>31</v>
      </c>
      <c r="B121" s="59"/>
      <c r="C121" s="59"/>
      <c r="D121" s="59"/>
    </row>
    <row r="122" spans="1:4" ht="15.75">
      <c r="A122" s="17"/>
      <c r="B122" s="18"/>
      <c r="C122" s="18"/>
      <c r="D122" s="18"/>
    </row>
    <row r="123" spans="1:4" ht="16.5" thickBot="1">
      <c r="A123" s="15"/>
      <c r="B123" s="18"/>
      <c r="C123" s="18"/>
      <c r="D123" s="19" t="s">
        <v>37</v>
      </c>
    </row>
    <row r="124" spans="1:4" ht="16.5" thickBot="1">
      <c r="A124" s="60" t="s">
        <v>5</v>
      </c>
      <c r="B124" s="60" t="s">
        <v>6</v>
      </c>
      <c r="C124" s="62" t="s">
        <v>7</v>
      </c>
      <c r="D124" s="63"/>
    </row>
    <row r="125" spans="1:4" ht="16.5" thickBot="1">
      <c r="A125" s="61"/>
      <c r="B125" s="61"/>
      <c r="C125" s="20" t="s">
        <v>8</v>
      </c>
      <c r="D125" s="20" t="s">
        <v>9</v>
      </c>
    </row>
    <row r="126" spans="1:4" ht="15.75">
      <c r="A126" s="6"/>
      <c r="B126" s="10"/>
      <c r="C126" s="7"/>
      <c r="D126" s="10"/>
    </row>
    <row r="127" spans="1:4" ht="15.75">
      <c r="A127" s="21">
        <v>1</v>
      </c>
      <c r="B127" s="10" t="s">
        <v>10</v>
      </c>
      <c r="C127" s="23">
        <v>99000</v>
      </c>
      <c r="D127" s="23">
        <v>0</v>
      </c>
    </row>
    <row r="128" spans="1:4" ht="15.75">
      <c r="A128" s="21">
        <v>2</v>
      </c>
      <c r="B128" s="10" t="s">
        <v>11</v>
      </c>
      <c r="C128" s="23">
        <v>300000</v>
      </c>
      <c r="D128" s="23">
        <v>0</v>
      </c>
    </row>
    <row r="129" spans="1:4" ht="15.75">
      <c r="A129" s="21">
        <v>3</v>
      </c>
      <c r="B129" s="10" t="s">
        <v>12</v>
      </c>
      <c r="C129" s="23">
        <v>0</v>
      </c>
      <c r="D129" s="23">
        <v>0</v>
      </c>
    </row>
    <row r="130" spans="1:4" ht="15.75">
      <c r="A130" s="21">
        <v>4</v>
      </c>
      <c r="B130" s="10" t="s">
        <v>13</v>
      </c>
      <c r="C130" s="23">
        <v>0</v>
      </c>
      <c r="D130" s="23">
        <v>0</v>
      </c>
    </row>
    <row r="131" spans="1:4" ht="15.75">
      <c r="A131" s="21">
        <v>5</v>
      </c>
      <c r="B131" s="10" t="s">
        <v>14</v>
      </c>
      <c r="C131" s="23">
        <v>0</v>
      </c>
      <c r="D131" s="23">
        <v>0</v>
      </c>
    </row>
    <row r="132" spans="1:4" ht="15.75">
      <c r="A132" s="21">
        <v>6</v>
      </c>
      <c r="B132" s="10" t="s">
        <v>15</v>
      </c>
      <c r="C132" s="23">
        <v>0</v>
      </c>
      <c r="D132" s="23">
        <v>0</v>
      </c>
    </row>
    <row r="133" spans="1:4" ht="15.75">
      <c r="A133" s="21">
        <v>7</v>
      </c>
      <c r="B133" s="10" t="s">
        <v>16</v>
      </c>
      <c r="C133" s="23">
        <v>0</v>
      </c>
      <c r="D133" s="23">
        <v>0</v>
      </c>
    </row>
    <row r="134" spans="1:4" ht="15.75">
      <c r="A134" s="21">
        <v>8</v>
      </c>
      <c r="B134" s="10" t="s">
        <v>17</v>
      </c>
      <c r="C134" s="23">
        <v>0</v>
      </c>
      <c r="D134" s="23">
        <v>0</v>
      </c>
    </row>
    <row r="135" spans="1:4" ht="15.75">
      <c r="A135" s="21">
        <v>9</v>
      </c>
      <c r="B135" s="10" t="s">
        <v>18</v>
      </c>
      <c r="C135" s="23">
        <v>0</v>
      </c>
      <c r="D135" s="23">
        <v>0</v>
      </c>
    </row>
    <row r="136" spans="1:4" ht="15.75">
      <c r="A136" s="21">
        <v>10</v>
      </c>
      <c r="B136" s="10" t="s">
        <v>19</v>
      </c>
      <c r="C136" s="23">
        <v>0</v>
      </c>
      <c r="D136" s="23">
        <v>30000</v>
      </c>
    </row>
    <row r="137" spans="1:4" ht="15.75">
      <c r="A137" s="21">
        <v>11</v>
      </c>
      <c r="B137" s="10" t="s">
        <v>20</v>
      </c>
      <c r="C137" s="23">
        <v>0</v>
      </c>
      <c r="D137" s="12" t="s">
        <v>26</v>
      </c>
    </row>
    <row r="138" spans="1:4" ht="15.75">
      <c r="A138" s="21">
        <v>12</v>
      </c>
      <c r="B138" s="10" t="s">
        <v>21</v>
      </c>
      <c r="C138" s="23">
        <v>0</v>
      </c>
      <c r="D138" s="23">
        <v>25000</v>
      </c>
    </row>
    <row r="139" spans="1:4" ht="15.75">
      <c r="A139" s="21">
        <v>13</v>
      </c>
      <c r="B139" s="10" t="s">
        <v>22</v>
      </c>
      <c r="C139" s="23">
        <v>0</v>
      </c>
      <c r="D139" s="23">
        <v>278000</v>
      </c>
    </row>
    <row r="140" spans="1:4" ht="15.75">
      <c r="A140" s="21">
        <v>14</v>
      </c>
      <c r="B140" s="10" t="s">
        <v>23</v>
      </c>
      <c r="C140" s="23">
        <v>0</v>
      </c>
      <c r="D140" s="23">
        <v>0</v>
      </c>
    </row>
    <row r="141" spans="1:4" ht="15.75">
      <c r="A141" s="21"/>
      <c r="B141" s="10"/>
      <c r="C141" s="12"/>
      <c r="D141" s="13"/>
    </row>
    <row r="142" spans="1:4" ht="15.75">
      <c r="A142" s="21"/>
      <c r="B142" s="7" t="s">
        <v>24</v>
      </c>
      <c r="C142" s="23"/>
      <c r="D142" s="25">
        <f>SUM(D127:D140)</f>
        <v>333000</v>
      </c>
    </row>
    <row r="143" spans="1:4" ht="15.75">
      <c r="A143" s="21"/>
      <c r="B143" s="10"/>
      <c r="C143" s="8"/>
      <c r="D143" s="24"/>
    </row>
    <row r="144" spans="1:4" ht="18.75">
      <c r="A144" s="21"/>
      <c r="B144" s="11" t="s">
        <v>25</v>
      </c>
      <c r="C144" s="8"/>
      <c r="D144" s="28">
        <f>(SUM(C127:C140))-(SUM(D127:D140))</f>
        <v>66000</v>
      </c>
    </row>
    <row r="145" spans="1:4" ht="16.5" thickBot="1">
      <c r="A145" s="22"/>
      <c r="B145" s="9"/>
      <c r="C145" s="9"/>
      <c r="D145" s="9"/>
    </row>
    <row r="146" spans="1:4" ht="15.75">
      <c r="A146" s="55"/>
      <c r="B146" s="7"/>
      <c r="C146" s="13" t="s">
        <v>27</v>
      </c>
      <c r="D146" s="13" t="s">
        <v>28</v>
      </c>
    </row>
    <row r="147" spans="1:4" ht="15.75">
      <c r="A147" s="56"/>
      <c r="B147" s="7" t="s">
        <v>7</v>
      </c>
      <c r="C147" s="25">
        <f>SUM(C127:C140)</f>
        <v>399000</v>
      </c>
      <c r="D147" s="25">
        <f>SUM(D142:D144)</f>
        <v>399000</v>
      </c>
    </row>
    <row r="148" spans="1:4" ht="16.5" thickBot="1">
      <c r="A148" s="57"/>
      <c r="B148" s="9"/>
      <c r="C148" s="9"/>
      <c r="D148" s="14"/>
    </row>
    <row r="149" spans="1:4" ht="15.75">
      <c r="A149" s="1" t="s">
        <v>29</v>
      </c>
    </row>
    <row r="150" spans="1:4">
      <c r="A150" s="26" t="s">
        <v>30</v>
      </c>
      <c r="B150" s="27"/>
      <c r="C150" s="27"/>
      <c r="D150" s="26" t="s">
        <v>45</v>
      </c>
    </row>
    <row r="151" spans="1:4">
      <c r="A151" s="26" t="s">
        <v>38</v>
      </c>
      <c r="B151" s="27"/>
      <c r="C151" s="27"/>
      <c r="D151" s="26" t="s">
        <v>41</v>
      </c>
    </row>
    <row r="152" spans="1:4">
      <c r="A152" s="26"/>
      <c r="B152" s="27"/>
      <c r="C152" s="27"/>
      <c r="D152" s="27"/>
    </row>
    <row r="153" spans="1:4">
      <c r="A153" s="26"/>
      <c r="B153" s="26"/>
      <c r="C153" s="27"/>
      <c r="D153" s="27"/>
    </row>
    <row r="154" spans="1:4">
      <c r="A154" s="26"/>
      <c r="B154" s="27"/>
      <c r="C154" s="26"/>
      <c r="D154" s="26"/>
    </row>
    <row r="155" spans="1:4">
      <c r="A155" s="26" t="s">
        <v>39</v>
      </c>
      <c r="B155" s="27"/>
      <c r="C155" s="26"/>
      <c r="D155" s="26" t="s">
        <v>42</v>
      </c>
    </row>
    <row r="156" spans="1:4">
      <c r="A156" s="26" t="s">
        <v>44</v>
      </c>
      <c r="B156" s="27"/>
      <c r="C156" s="26"/>
      <c r="D156" s="26" t="s">
        <v>43</v>
      </c>
    </row>
    <row r="157" spans="1:4">
      <c r="A157" s="26"/>
      <c r="B157" s="27"/>
      <c r="C157" s="26"/>
      <c r="D157" s="26"/>
    </row>
    <row r="158" spans="1:4">
      <c r="A158" s="26"/>
      <c r="B158" s="27"/>
      <c r="C158" s="26"/>
      <c r="D158" s="26"/>
    </row>
    <row r="159" spans="1:4">
      <c r="A159" s="26"/>
      <c r="B159" s="27"/>
      <c r="C159" s="26"/>
      <c r="D159" s="26"/>
    </row>
    <row r="160" spans="1:4">
      <c r="A160" s="26"/>
      <c r="B160" s="27"/>
      <c r="C160" s="26"/>
      <c r="D160" s="26"/>
    </row>
    <row r="161" spans="1:4">
      <c r="A161" s="26"/>
      <c r="B161" s="27"/>
      <c r="C161" s="26"/>
      <c r="D161" s="26"/>
    </row>
    <row r="162" spans="1:4">
      <c r="A162" s="26"/>
      <c r="B162" s="27"/>
      <c r="C162" s="26"/>
      <c r="D162" s="26"/>
    </row>
    <row r="163" spans="1:4">
      <c r="A163" s="26"/>
      <c r="B163" s="27"/>
      <c r="C163" s="26"/>
      <c r="D163" s="26"/>
    </row>
    <row r="164" spans="1:4">
      <c r="A164" s="26"/>
      <c r="B164" s="27"/>
      <c r="C164" s="26"/>
      <c r="D164" s="26"/>
    </row>
    <row r="165" spans="1:4">
      <c r="A165" s="26"/>
      <c r="B165" s="27"/>
      <c r="C165" s="26"/>
      <c r="D165" s="26"/>
    </row>
    <row r="166" spans="1:4">
      <c r="A166" s="26"/>
      <c r="B166" s="27"/>
      <c r="C166" s="26"/>
      <c r="D166" s="26"/>
    </row>
    <row r="167" spans="1:4">
      <c r="A167" s="26"/>
      <c r="B167" s="27"/>
      <c r="C167" s="26"/>
      <c r="D167" s="26"/>
    </row>
    <row r="168" spans="1:4">
      <c r="A168" s="26"/>
      <c r="B168" s="27"/>
      <c r="C168" s="26"/>
      <c r="D168" s="26"/>
    </row>
    <row r="169" spans="1:4">
      <c r="A169" s="26"/>
      <c r="B169" s="27"/>
      <c r="C169" s="26"/>
      <c r="D169" s="26"/>
    </row>
    <row r="170" spans="1:4">
      <c r="A170" s="26"/>
      <c r="B170" s="27"/>
      <c r="C170" s="26"/>
      <c r="D170" s="26"/>
    </row>
    <row r="171" spans="1:4">
      <c r="A171" s="26"/>
      <c r="B171" s="27"/>
      <c r="C171" s="26"/>
      <c r="D171" s="26"/>
    </row>
    <row r="172" spans="1:4">
      <c r="A172" s="26"/>
      <c r="B172" s="27"/>
      <c r="C172" s="26"/>
      <c r="D172" s="26"/>
    </row>
    <row r="173" spans="1:4">
      <c r="A173" s="26"/>
      <c r="B173" s="27"/>
      <c r="C173" s="26"/>
      <c r="D173" s="26"/>
    </row>
    <row r="174" spans="1:4">
      <c r="A174" s="26"/>
      <c r="B174" s="27"/>
      <c r="C174" s="26"/>
      <c r="D174" s="26"/>
    </row>
    <row r="175" spans="1:4">
      <c r="A175" s="26"/>
      <c r="B175" s="27"/>
      <c r="C175" s="26"/>
      <c r="D175" s="26"/>
    </row>
    <row r="176" spans="1:4" ht="15.75">
      <c r="A176" s="17" t="s">
        <v>0</v>
      </c>
      <c r="B176" s="18"/>
      <c r="C176" s="18"/>
      <c r="D176" s="16" t="s">
        <v>34</v>
      </c>
    </row>
    <row r="177" spans="1:4" ht="15.75">
      <c r="A177" s="17" t="s">
        <v>1</v>
      </c>
      <c r="B177" s="18"/>
      <c r="C177" s="18"/>
      <c r="D177" s="17" t="s">
        <v>35</v>
      </c>
    </row>
    <row r="178" spans="1:4" ht="15.75">
      <c r="A178" s="18"/>
      <c r="B178" s="17" t="s">
        <v>2</v>
      </c>
      <c r="C178" s="18"/>
      <c r="D178" s="16" t="s">
        <v>36</v>
      </c>
    </row>
    <row r="179" spans="1:4" ht="15.75">
      <c r="A179" s="17"/>
      <c r="B179" s="18"/>
      <c r="C179" s="18"/>
      <c r="D179" s="18"/>
    </row>
    <row r="180" spans="1:4" ht="15.75">
      <c r="A180" s="58" t="s">
        <v>3</v>
      </c>
      <c r="B180" s="58"/>
      <c r="C180" s="58"/>
      <c r="D180" s="58"/>
    </row>
    <row r="181" spans="1:4" ht="15.75">
      <c r="A181" s="59" t="s">
        <v>33</v>
      </c>
      <c r="B181" s="59"/>
      <c r="C181" s="59"/>
      <c r="D181" s="59"/>
    </row>
    <row r="182" spans="1:4" ht="15.75">
      <c r="A182" s="17"/>
      <c r="B182" s="18"/>
      <c r="C182" s="18"/>
      <c r="D182" s="18"/>
    </row>
    <row r="183" spans="1:4" ht="16.5" thickBot="1">
      <c r="A183" s="15"/>
      <c r="B183" s="18"/>
      <c r="C183" s="18"/>
      <c r="D183" s="19" t="s">
        <v>37</v>
      </c>
    </row>
    <row r="184" spans="1:4" ht="16.5" thickBot="1">
      <c r="A184" s="60" t="s">
        <v>5</v>
      </c>
      <c r="B184" s="60" t="s">
        <v>6</v>
      </c>
      <c r="C184" s="62" t="s">
        <v>7</v>
      </c>
      <c r="D184" s="63"/>
    </row>
    <row r="185" spans="1:4" ht="16.5" thickBot="1">
      <c r="A185" s="61"/>
      <c r="B185" s="61"/>
      <c r="C185" s="20" t="s">
        <v>8</v>
      </c>
      <c r="D185" s="20" t="s">
        <v>9</v>
      </c>
    </row>
    <row r="186" spans="1:4" ht="15.75">
      <c r="A186" s="6"/>
      <c r="B186" s="10"/>
      <c r="C186" s="7"/>
      <c r="D186" s="10"/>
    </row>
    <row r="187" spans="1:4" ht="15.75">
      <c r="A187" s="21">
        <v>1</v>
      </c>
      <c r="B187" s="10" t="s">
        <v>10</v>
      </c>
      <c r="C187" s="23">
        <v>66000</v>
      </c>
      <c r="D187" s="23">
        <v>0</v>
      </c>
    </row>
    <row r="188" spans="1:4" ht="15.75">
      <c r="A188" s="21">
        <v>2</v>
      </c>
      <c r="B188" s="10" t="s">
        <v>11</v>
      </c>
      <c r="C188" s="23">
        <v>450000</v>
      </c>
      <c r="D188" s="23">
        <v>0</v>
      </c>
    </row>
    <row r="189" spans="1:4" ht="15.75">
      <c r="A189" s="21">
        <v>3</v>
      </c>
      <c r="B189" s="10" t="s">
        <v>12</v>
      </c>
      <c r="C189" s="23">
        <v>0</v>
      </c>
      <c r="D189" s="23">
        <v>0</v>
      </c>
    </row>
    <row r="190" spans="1:4" ht="15.75">
      <c r="A190" s="21">
        <v>4</v>
      </c>
      <c r="B190" s="10" t="s">
        <v>13</v>
      </c>
      <c r="C190" s="23">
        <v>0</v>
      </c>
      <c r="D190" s="23">
        <v>0</v>
      </c>
    </row>
    <row r="191" spans="1:4" ht="15.75">
      <c r="A191" s="21">
        <v>5</v>
      </c>
      <c r="B191" s="10" t="s">
        <v>14</v>
      </c>
      <c r="C191" s="23">
        <v>0</v>
      </c>
      <c r="D191" s="23">
        <v>0</v>
      </c>
    </row>
    <row r="192" spans="1:4" ht="15.75">
      <c r="A192" s="21">
        <v>6</v>
      </c>
      <c r="B192" s="10" t="s">
        <v>15</v>
      </c>
      <c r="C192" s="23">
        <v>0</v>
      </c>
      <c r="D192" s="23">
        <v>0</v>
      </c>
    </row>
    <row r="193" spans="1:4" ht="15.75">
      <c r="A193" s="21">
        <v>7</v>
      </c>
      <c r="B193" s="10" t="s">
        <v>16</v>
      </c>
      <c r="C193" s="23">
        <v>0</v>
      </c>
      <c r="D193" s="23">
        <v>0</v>
      </c>
    </row>
    <row r="194" spans="1:4" ht="15.75">
      <c r="A194" s="21">
        <v>8</v>
      </c>
      <c r="B194" s="10" t="s">
        <v>17</v>
      </c>
      <c r="C194" s="23">
        <v>0</v>
      </c>
      <c r="D194" s="23">
        <v>0</v>
      </c>
    </row>
    <row r="195" spans="1:4" ht="15.75">
      <c r="A195" s="21">
        <v>9</v>
      </c>
      <c r="B195" s="10" t="s">
        <v>18</v>
      </c>
      <c r="C195" s="23">
        <v>0</v>
      </c>
      <c r="D195" s="23">
        <v>0</v>
      </c>
    </row>
    <row r="196" spans="1:4" ht="15.75">
      <c r="A196" s="21">
        <v>10</v>
      </c>
      <c r="B196" s="10" t="s">
        <v>19</v>
      </c>
      <c r="C196" s="23">
        <v>0</v>
      </c>
      <c r="D196" s="23">
        <v>12000</v>
      </c>
    </row>
    <row r="197" spans="1:4" ht="15.75">
      <c r="A197" s="21">
        <v>11</v>
      </c>
      <c r="B197" s="10" t="s">
        <v>20</v>
      </c>
      <c r="C197" s="23">
        <v>0</v>
      </c>
      <c r="D197" s="12" t="s">
        <v>26</v>
      </c>
    </row>
    <row r="198" spans="1:4" ht="15.75">
      <c r="A198" s="21">
        <v>12</v>
      </c>
      <c r="B198" s="10" t="s">
        <v>21</v>
      </c>
      <c r="C198" s="23">
        <v>0</v>
      </c>
      <c r="D198" s="23">
        <v>10000</v>
      </c>
    </row>
    <row r="199" spans="1:4" ht="15.75">
      <c r="A199" s="21">
        <v>13</v>
      </c>
      <c r="B199" s="10" t="s">
        <v>22</v>
      </c>
      <c r="C199" s="23">
        <v>0</v>
      </c>
      <c r="D199" s="23">
        <v>417000</v>
      </c>
    </row>
    <row r="200" spans="1:4" ht="15.75">
      <c r="A200" s="21">
        <v>14</v>
      </c>
      <c r="B200" s="10" t="s">
        <v>23</v>
      </c>
      <c r="C200" s="23">
        <v>0</v>
      </c>
      <c r="D200" s="23">
        <v>0</v>
      </c>
    </row>
    <row r="201" spans="1:4" ht="15.75">
      <c r="A201" s="21"/>
      <c r="B201" s="10"/>
      <c r="C201" s="12"/>
      <c r="D201" s="13"/>
    </row>
    <row r="202" spans="1:4" ht="15.75">
      <c r="A202" s="21"/>
      <c r="B202" s="7" t="s">
        <v>24</v>
      </c>
      <c r="C202" s="23"/>
      <c r="D202" s="25">
        <f>SUM(D187:D200)</f>
        <v>439000</v>
      </c>
    </row>
    <row r="203" spans="1:4" ht="15.75">
      <c r="A203" s="21"/>
      <c r="B203" s="10"/>
      <c r="C203" s="8"/>
      <c r="D203" s="24"/>
    </row>
    <row r="204" spans="1:4" ht="18.75">
      <c r="A204" s="21"/>
      <c r="B204" s="11" t="s">
        <v>25</v>
      </c>
      <c r="C204" s="8"/>
      <c r="D204" s="28">
        <f>(SUM(C187:C200))-(SUM(D187:D200))</f>
        <v>77000</v>
      </c>
    </row>
    <row r="205" spans="1:4" ht="16.5" thickBot="1">
      <c r="A205" s="22"/>
      <c r="B205" s="9"/>
      <c r="C205" s="9"/>
      <c r="D205" s="9"/>
    </row>
    <row r="206" spans="1:4" ht="15.75">
      <c r="A206" s="55"/>
      <c r="B206" s="7"/>
      <c r="C206" s="13" t="s">
        <v>27</v>
      </c>
      <c r="D206" s="13" t="s">
        <v>28</v>
      </c>
    </row>
    <row r="207" spans="1:4" ht="15.75">
      <c r="A207" s="56"/>
      <c r="B207" s="7" t="s">
        <v>7</v>
      </c>
      <c r="C207" s="25">
        <f>SUM(C187:C200)</f>
        <v>516000</v>
      </c>
      <c r="D207" s="25">
        <f>SUM(D202:D204)</f>
        <v>516000</v>
      </c>
    </row>
    <row r="208" spans="1:4" ht="16.5" thickBot="1">
      <c r="A208" s="57"/>
      <c r="B208" s="9"/>
      <c r="C208" s="9"/>
      <c r="D208" s="14"/>
    </row>
    <row r="209" spans="1:4" ht="15.75">
      <c r="A209" s="1" t="s">
        <v>29</v>
      </c>
    </row>
    <row r="210" spans="1:4">
      <c r="A210" s="26" t="s">
        <v>30</v>
      </c>
      <c r="B210" s="27"/>
      <c r="C210" s="27"/>
      <c r="D210" s="26" t="s">
        <v>46</v>
      </c>
    </row>
    <row r="211" spans="1:4">
      <c r="A211" s="26" t="s">
        <v>38</v>
      </c>
      <c r="B211" s="27"/>
      <c r="C211" s="27"/>
      <c r="D211" s="26" t="s">
        <v>41</v>
      </c>
    </row>
    <row r="212" spans="1:4">
      <c r="A212" s="26"/>
      <c r="B212" s="27"/>
      <c r="C212" s="27"/>
      <c r="D212" s="27"/>
    </row>
    <row r="213" spans="1:4">
      <c r="A213" s="26"/>
      <c r="B213" s="26"/>
      <c r="C213" s="27"/>
      <c r="D213" s="27"/>
    </row>
    <row r="214" spans="1:4">
      <c r="A214" s="26"/>
      <c r="B214" s="27"/>
      <c r="C214" s="26"/>
      <c r="D214" s="26"/>
    </row>
    <row r="215" spans="1:4">
      <c r="A215" s="26" t="s">
        <v>39</v>
      </c>
      <c r="B215" s="27"/>
      <c r="C215" s="26"/>
      <c r="D215" s="26" t="s">
        <v>42</v>
      </c>
    </row>
    <row r="216" spans="1:4">
      <c r="A216" s="26" t="s">
        <v>44</v>
      </c>
      <c r="B216" s="27"/>
      <c r="C216" s="26"/>
      <c r="D216" s="26" t="s">
        <v>43</v>
      </c>
    </row>
    <row r="217" spans="1:4">
      <c r="A217" s="26"/>
      <c r="B217" s="27"/>
      <c r="C217" s="26"/>
      <c r="D217" s="26"/>
    </row>
    <row r="218" spans="1:4">
      <c r="A218" s="26"/>
      <c r="B218" s="27"/>
      <c r="C218" s="26"/>
      <c r="D218" s="26"/>
    </row>
    <row r="219" spans="1:4">
      <c r="A219" s="26"/>
      <c r="B219" s="27"/>
      <c r="C219" s="26"/>
      <c r="D219" s="26"/>
    </row>
    <row r="220" spans="1:4">
      <c r="A220" s="26"/>
      <c r="B220" s="27"/>
      <c r="C220" s="26"/>
      <c r="D220" s="26"/>
    </row>
    <row r="221" spans="1:4">
      <c r="A221" s="26"/>
      <c r="B221" s="27"/>
      <c r="C221" s="26"/>
      <c r="D221" s="26"/>
    </row>
    <row r="222" spans="1:4">
      <c r="A222" s="26"/>
      <c r="B222" s="27"/>
      <c r="C222" s="26"/>
      <c r="D222" s="26"/>
    </row>
    <row r="223" spans="1:4">
      <c r="A223" s="26"/>
      <c r="B223" s="27"/>
      <c r="C223" s="26"/>
      <c r="D223" s="26"/>
    </row>
    <row r="224" spans="1:4">
      <c r="A224" s="26"/>
      <c r="B224" s="27"/>
      <c r="C224" s="26"/>
      <c r="D224" s="26"/>
    </row>
    <row r="225" spans="1:4">
      <c r="A225" s="26"/>
      <c r="B225" s="27"/>
      <c r="C225" s="26"/>
      <c r="D225" s="26"/>
    </row>
    <row r="226" spans="1:4">
      <c r="A226" s="26"/>
      <c r="B226" s="27"/>
      <c r="C226" s="26"/>
      <c r="D226" s="26"/>
    </row>
    <row r="227" spans="1:4">
      <c r="A227" s="26"/>
      <c r="B227" s="27"/>
      <c r="C227" s="26"/>
      <c r="D227" s="26"/>
    </row>
    <row r="228" spans="1:4">
      <c r="A228" s="26"/>
      <c r="B228" s="27"/>
      <c r="C228" s="26"/>
      <c r="D228" s="26"/>
    </row>
    <row r="229" spans="1:4">
      <c r="A229" s="26"/>
      <c r="B229" s="27"/>
      <c r="C229" s="26"/>
      <c r="D229" s="26"/>
    </row>
    <row r="230" spans="1:4">
      <c r="A230" s="26"/>
      <c r="B230" s="27"/>
      <c r="C230" s="26"/>
      <c r="D230" s="26"/>
    </row>
    <row r="231" spans="1:4">
      <c r="A231" s="26"/>
      <c r="B231" s="27"/>
      <c r="C231" s="26"/>
      <c r="D231" s="26"/>
    </row>
    <row r="232" spans="1:4">
      <c r="A232" s="26"/>
      <c r="B232" s="27"/>
      <c r="C232" s="26"/>
      <c r="D232" s="26"/>
    </row>
    <row r="233" spans="1:4">
      <c r="A233" s="26"/>
      <c r="B233" s="27"/>
      <c r="C233" s="26"/>
      <c r="D233" s="26"/>
    </row>
    <row r="234" spans="1:4">
      <c r="A234" s="26"/>
      <c r="B234" s="27"/>
      <c r="C234" s="26"/>
      <c r="D234" s="26"/>
    </row>
    <row r="235" spans="1:4">
      <c r="A235" s="26"/>
      <c r="B235" s="27"/>
      <c r="C235" s="26"/>
      <c r="D235" s="26"/>
    </row>
    <row r="236" spans="1:4" ht="15.75">
      <c r="A236" s="17" t="s">
        <v>0</v>
      </c>
      <c r="B236" s="18"/>
      <c r="C236" s="18"/>
      <c r="D236" s="16" t="s">
        <v>34</v>
      </c>
    </row>
    <row r="237" spans="1:4" ht="15.75">
      <c r="A237" s="17" t="s">
        <v>1</v>
      </c>
      <c r="B237" s="18"/>
      <c r="C237" s="18"/>
      <c r="D237" s="17" t="s">
        <v>35</v>
      </c>
    </row>
    <row r="238" spans="1:4" ht="15.75">
      <c r="A238" s="18"/>
      <c r="B238" s="17" t="s">
        <v>2</v>
      </c>
      <c r="C238" s="18"/>
      <c r="D238" s="16" t="s">
        <v>36</v>
      </c>
    </row>
    <row r="239" spans="1:4" ht="15.75">
      <c r="A239" s="17"/>
      <c r="B239" s="18"/>
      <c r="C239" s="18"/>
      <c r="D239" s="18"/>
    </row>
    <row r="240" spans="1:4" ht="15.75">
      <c r="A240" s="58" t="s">
        <v>3</v>
      </c>
      <c r="B240" s="58"/>
      <c r="C240" s="58"/>
      <c r="D240" s="58"/>
    </row>
    <row r="241" spans="1:4" ht="15.75">
      <c r="A241" s="59" t="s">
        <v>48</v>
      </c>
      <c r="B241" s="59"/>
      <c r="C241" s="59"/>
      <c r="D241" s="59"/>
    </row>
    <row r="242" spans="1:4" ht="15.75">
      <c r="A242" s="17"/>
      <c r="B242" s="18"/>
      <c r="C242" s="18"/>
      <c r="D242" s="18"/>
    </row>
    <row r="243" spans="1:4" ht="16.5" thickBot="1">
      <c r="A243" s="15"/>
      <c r="B243" s="18"/>
      <c r="C243" s="18"/>
      <c r="D243" s="19" t="s">
        <v>37</v>
      </c>
    </row>
    <row r="244" spans="1:4" ht="16.5" thickBot="1">
      <c r="A244" s="60" t="s">
        <v>5</v>
      </c>
      <c r="B244" s="60" t="s">
        <v>6</v>
      </c>
      <c r="C244" s="62" t="s">
        <v>7</v>
      </c>
      <c r="D244" s="63"/>
    </row>
    <row r="245" spans="1:4" ht="16.5" thickBot="1">
      <c r="A245" s="61"/>
      <c r="B245" s="61"/>
      <c r="C245" s="20" t="s">
        <v>8</v>
      </c>
      <c r="D245" s="20" t="s">
        <v>9</v>
      </c>
    </row>
    <row r="246" spans="1:4" ht="15.75">
      <c r="A246" s="6"/>
      <c r="B246" s="10"/>
      <c r="C246" s="7"/>
      <c r="D246" s="10"/>
    </row>
    <row r="247" spans="1:4" ht="15.75">
      <c r="A247" s="21">
        <v>1</v>
      </c>
      <c r="B247" s="10" t="s">
        <v>10</v>
      </c>
      <c r="C247" s="23">
        <v>77000</v>
      </c>
      <c r="D247" s="23">
        <v>0</v>
      </c>
    </row>
    <row r="248" spans="1:4" ht="15.75">
      <c r="A248" s="21">
        <v>2</v>
      </c>
      <c r="B248" s="10" t="s">
        <v>11</v>
      </c>
      <c r="C248" s="23">
        <v>0</v>
      </c>
      <c r="D248" s="23">
        <v>0</v>
      </c>
    </row>
    <row r="249" spans="1:4" ht="15.75">
      <c r="A249" s="21">
        <v>3</v>
      </c>
      <c r="B249" s="10" t="s">
        <v>12</v>
      </c>
      <c r="C249" s="23">
        <v>0</v>
      </c>
      <c r="D249" s="23">
        <v>0</v>
      </c>
    </row>
    <row r="250" spans="1:4" ht="15.75">
      <c r="A250" s="21">
        <v>4</v>
      </c>
      <c r="B250" s="10" t="s">
        <v>13</v>
      </c>
      <c r="C250" s="23">
        <v>0</v>
      </c>
      <c r="D250" s="23">
        <v>0</v>
      </c>
    </row>
    <row r="251" spans="1:4" ht="15.75">
      <c r="A251" s="21">
        <v>5</v>
      </c>
      <c r="B251" s="10" t="s">
        <v>14</v>
      </c>
      <c r="C251" s="23">
        <v>0</v>
      </c>
      <c r="D251" s="23">
        <v>0</v>
      </c>
    </row>
    <row r="252" spans="1:4" ht="15.75">
      <c r="A252" s="21">
        <v>6</v>
      </c>
      <c r="B252" s="10" t="s">
        <v>15</v>
      </c>
      <c r="C252" s="23">
        <v>0</v>
      </c>
      <c r="D252" s="23">
        <v>0</v>
      </c>
    </row>
    <row r="253" spans="1:4" ht="15.75">
      <c r="A253" s="21">
        <v>7</v>
      </c>
      <c r="B253" s="10" t="s">
        <v>16</v>
      </c>
      <c r="C253" s="23">
        <v>0</v>
      </c>
      <c r="D253" s="23">
        <v>0</v>
      </c>
    </row>
    <row r="254" spans="1:4" ht="15.75">
      <c r="A254" s="21">
        <v>8</v>
      </c>
      <c r="B254" s="10" t="s">
        <v>17</v>
      </c>
      <c r="C254" s="23">
        <v>0</v>
      </c>
      <c r="D254" s="23">
        <v>0</v>
      </c>
    </row>
    <row r="255" spans="1:4" ht="15.75">
      <c r="A255" s="21">
        <v>9</v>
      </c>
      <c r="B255" s="10" t="s">
        <v>18</v>
      </c>
      <c r="C255" s="23">
        <v>0</v>
      </c>
      <c r="D255" s="23">
        <v>0</v>
      </c>
    </row>
    <row r="256" spans="1:4" ht="15.75">
      <c r="A256" s="21">
        <v>10</v>
      </c>
      <c r="B256" s="10" t="s">
        <v>19</v>
      </c>
      <c r="C256" s="23">
        <v>0</v>
      </c>
      <c r="D256" s="23">
        <v>6000</v>
      </c>
    </row>
    <row r="257" spans="1:4" ht="15.75">
      <c r="A257" s="21">
        <v>11</v>
      </c>
      <c r="B257" s="10" t="s">
        <v>20</v>
      </c>
      <c r="C257" s="23">
        <v>0</v>
      </c>
      <c r="D257" s="12" t="s">
        <v>26</v>
      </c>
    </row>
    <row r="258" spans="1:4" ht="15.75">
      <c r="A258" s="21">
        <v>12</v>
      </c>
      <c r="B258" s="10" t="s">
        <v>21</v>
      </c>
      <c r="C258" s="23">
        <v>0</v>
      </c>
      <c r="D258" s="23">
        <v>5000</v>
      </c>
    </row>
    <row r="259" spans="1:4" ht="15.75">
      <c r="A259" s="21">
        <v>13</v>
      </c>
      <c r="B259" s="10" t="s">
        <v>22</v>
      </c>
      <c r="C259" s="23">
        <v>0</v>
      </c>
      <c r="D259" s="23">
        <v>0</v>
      </c>
    </row>
    <row r="260" spans="1:4" ht="15.75">
      <c r="A260" s="21">
        <v>14</v>
      </c>
      <c r="B260" s="10" t="s">
        <v>23</v>
      </c>
      <c r="C260" s="23">
        <v>0</v>
      </c>
      <c r="D260" s="23">
        <v>0</v>
      </c>
    </row>
    <row r="261" spans="1:4" ht="15.75">
      <c r="A261" s="21"/>
      <c r="B261" s="10"/>
      <c r="C261" s="12"/>
      <c r="D261" s="13"/>
    </row>
    <row r="262" spans="1:4" ht="15.75">
      <c r="A262" s="21"/>
      <c r="B262" s="7" t="s">
        <v>24</v>
      </c>
      <c r="C262" s="23"/>
      <c r="D262" s="25">
        <f>SUM(D247:D260)</f>
        <v>11000</v>
      </c>
    </row>
    <row r="263" spans="1:4" ht="15.75">
      <c r="A263" s="21"/>
      <c r="B263" s="10"/>
      <c r="C263" s="8"/>
      <c r="D263" s="24"/>
    </row>
    <row r="264" spans="1:4" ht="18.75">
      <c r="A264" s="21"/>
      <c r="B264" s="11" t="s">
        <v>25</v>
      </c>
      <c r="C264" s="8"/>
      <c r="D264" s="28">
        <f>(SUM(C247:C260))-(SUM(D247:D260))</f>
        <v>66000</v>
      </c>
    </row>
    <row r="265" spans="1:4" ht="16.5" thickBot="1">
      <c r="A265" s="22"/>
      <c r="B265" s="9"/>
      <c r="C265" s="9"/>
      <c r="D265" s="9"/>
    </row>
    <row r="266" spans="1:4" ht="15.75">
      <c r="A266" s="55"/>
      <c r="B266" s="7"/>
      <c r="C266" s="13" t="s">
        <v>27</v>
      </c>
      <c r="D266" s="13" t="s">
        <v>28</v>
      </c>
    </row>
    <row r="267" spans="1:4" ht="15.75">
      <c r="A267" s="56"/>
      <c r="B267" s="7" t="s">
        <v>7</v>
      </c>
      <c r="C267" s="25">
        <f>SUM(C247:C260)</f>
        <v>77000</v>
      </c>
      <c r="D267" s="25">
        <f>SUM(D262:D264)</f>
        <v>77000</v>
      </c>
    </row>
    <row r="268" spans="1:4" ht="16.5" thickBot="1">
      <c r="A268" s="57"/>
      <c r="B268" s="9"/>
      <c r="C268" s="9"/>
      <c r="D268" s="14"/>
    </row>
    <row r="269" spans="1:4" ht="15.75">
      <c r="A269" s="1" t="s">
        <v>29</v>
      </c>
    </row>
    <row r="270" spans="1:4">
      <c r="A270" s="26" t="s">
        <v>30</v>
      </c>
      <c r="B270" s="27"/>
      <c r="C270" s="27"/>
      <c r="D270" s="26" t="s">
        <v>52</v>
      </c>
    </row>
    <row r="271" spans="1:4">
      <c r="A271" s="26" t="s">
        <v>38</v>
      </c>
      <c r="B271" s="27"/>
      <c r="C271" s="27"/>
      <c r="D271" s="26" t="s">
        <v>41</v>
      </c>
    </row>
    <row r="272" spans="1:4">
      <c r="A272" s="26"/>
      <c r="B272" s="27"/>
      <c r="C272" s="27"/>
      <c r="D272" s="27"/>
    </row>
    <row r="273" spans="1:4">
      <c r="A273" s="26"/>
      <c r="B273" s="26"/>
      <c r="C273" s="27"/>
      <c r="D273" s="27"/>
    </row>
    <row r="274" spans="1:4">
      <c r="A274" s="26"/>
      <c r="B274" s="27"/>
      <c r="C274" s="26"/>
      <c r="D274" s="26"/>
    </row>
    <row r="275" spans="1:4">
      <c r="A275" s="26" t="s">
        <v>39</v>
      </c>
      <c r="B275" s="27"/>
      <c r="C275" s="26"/>
      <c r="D275" s="26" t="s">
        <v>42</v>
      </c>
    </row>
    <row r="276" spans="1:4">
      <c r="A276" s="26" t="s">
        <v>44</v>
      </c>
      <c r="B276" s="27"/>
      <c r="C276" s="26"/>
      <c r="D276" s="26" t="s">
        <v>43</v>
      </c>
    </row>
    <row r="277" spans="1:4">
      <c r="A277" s="26"/>
      <c r="B277" s="27"/>
      <c r="C277" s="26"/>
      <c r="D277" s="26"/>
    </row>
    <row r="278" spans="1:4">
      <c r="A278" s="26"/>
      <c r="B278" s="27"/>
      <c r="C278" s="26"/>
      <c r="D278" s="26"/>
    </row>
    <row r="279" spans="1:4">
      <c r="A279" s="26"/>
      <c r="B279" s="27"/>
      <c r="C279" s="26"/>
      <c r="D279" s="26"/>
    </row>
    <row r="280" spans="1:4">
      <c r="A280" s="26"/>
      <c r="B280" s="27"/>
      <c r="C280" s="26"/>
      <c r="D280" s="26"/>
    </row>
    <row r="281" spans="1:4">
      <c r="A281" s="26"/>
      <c r="B281" s="27"/>
      <c r="C281" s="26"/>
      <c r="D281" s="26"/>
    </row>
    <row r="282" spans="1:4">
      <c r="A282" s="26"/>
      <c r="B282" s="27"/>
      <c r="C282" s="26"/>
      <c r="D282" s="26"/>
    </row>
    <row r="283" spans="1:4">
      <c r="A283" s="26"/>
      <c r="B283" s="27"/>
      <c r="C283" s="26"/>
      <c r="D283" s="26"/>
    </row>
    <row r="284" spans="1:4">
      <c r="A284" s="26"/>
      <c r="B284" s="27"/>
      <c r="C284" s="26"/>
      <c r="D284" s="26"/>
    </row>
    <row r="285" spans="1:4">
      <c r="A285" s="26"/>
      <c r="B285" s="27"/>
      <c r="C285" s="26"/>
      <c r="D285" s="26"/>
    </row>
    <row r="286" spans="1:4">
      <c r="A286" s="26"/>
      <c r="B286" s="27"/>
      <c r="C286" s="26"/>
      <c r="D286" s="26"/>
    </row>
    <row r="287" spans="1:4">
      <c r="A287" s="26"/>
      <c r="B287" s="27"/>
      <c r="C287" s="26"/>
      <c r="D287" s="26"/>
    </row>
    <row r="288" spans="1:4">
      <c r="A288" s="26"/>
      <c r="B288" s="27"/>
      <c r="C288" s="26"/>
      <c r="D288" s="26"/>
    </row>
    <row r="289" spans="1:4">
      <c r="A289" s="26"/>
      <c r="B289" s="27"/>
      <c r="C289" s="26"/>
      <c r="D289" s="26"/>
    </row>
    <row r="290" spans="1:4">
      <c r="A290" s="26"/>
      <c r="B290" s="27"/>
      <c r="C290" s="26"/>
      <c r="D290" s="26"/>
    </row>
    <row r="291" spans="1:4">
      <c r="A291" s="26"/>
      <c r="B291" s="27"/>
      <c r="C291" s="26"/>
      <c r="D291" s="26"/>
    </row>
    <row r="292" spans="1:4">
      <c r="A292" s="26"/>
      <c r="B292" s="27"/>
      <c r="C292" s="26"/>
      <c r="D292" s="26"/>
    </row>
    <row r="293" spans="1:4">
      <c r="A293" s="26"/>
      <c r="B293" s="27"/>
      <c r="C293" s="26"/>
      <c r="D293" s="26"/>
    </row>
    <row r="294" spans="1:4">
      <c r="A294" s="26"/>
      <c r="B294" s="27"/>
      <c r="C294" s="26"/>
      <c r="D294" s="26"/>
    </row>
    <row r="295" spans="1:4">
      <c r="A295" s="26"/>
      <c r="B295" s="27"/>
      <c r="C295" s="26"/>
      <c r="D295" s="26"/>
    </row>
    <row r="296" spans="1:4" ht="15.75">
      <c r="A296" s="17" t="s">
        <v>0</v>
      </c>
      <c r="B296" s="18"/>
      <c r="C296" s="18"/>
      <c r="D296" s="16" t="s">
        <v>34</v>
      </c>
    </row>
    <row r="297" spans="1:4" ht="15.75">
      <c r="A297" s="17" t="s">
        <v>1</v>
      </c>
      <c r="B297" s="18"/>
      <c r="C297" s="18"/>
      <c r="D297" s="17" t="s">
        <v>35</v>
      </c>
    </row>
    <row r="298" spans="1:4" ht="15.75">
      <c r="A298" s="18"/>
      <c r="B298" s="17" t="s">
        <v>2</v>
      </c>
      <c r="C298" s="18"/>
      <c r="D298" s="16" t="s">
        <v>36</v>
      </c>
    </row>
    <row r="299" spans="1:4" ht="15.75">
      <c r="A299" s="17"/>
      <c r="B299" s="18"/>
      <c r="C299" s="18"/>
      <c r="D299" s="18"/>
    </row>
    <row r="300" spans="1:4" ht="15.75">
      <c r="A300" s="58" t="s">
        <v>3</v>
      </c>
      <c r="B300" s="58"/>
      <c r="C300" s="58"/>
      <c r="D300" s="58"/>
    </row>
    <row r="301" spans="1:4" ht="15.75">
      <c r="A301" s="59" t="s">
        <v>47</v>
      </c>
      <c r="B301" s="59"/>
      <c r="C301" s="59"/>
      <c r="D301" s="59"/>
    </row>
    <row r="302" spans="1:4" ht="15.75">
      <c r="A302" s="17"/>
      <c r="B302" s="18"/>
      <c r="C302" s="18"/>
      <c r="D302" s="18"/>
    </row>
    <row r="303" spans="1:4" ht="16.5" thickBot="1">
      <c r="A303" s="15"/>
      <c r="B303" s="18"/>
      <c r="C303" s="18"/>
      <c r="D303" s="19" t="s">
        <v>37</v>
      </c>
    </row>
    <row r="304" spans="1:4" ht="16.5" thickBot="1">
      <c r="A304" s="60" t="s">
        <v>5</v>
      </c>
      <c r="B304" s="60" t="s">
        <v>6</v>
      </c>
      <c r="C304" s="62" t="s">
        <v>7</v>
      </c>
      <c r="D304" s="63"/>
    </row>
    <row r="305" spans="1:4" ht="16.5" thickBot="1">
      <c r="A305" s="61"/>
      <c r="B305" s="61"/>
      <c r="C305" s="20" t="s">
        <v>8</v>
      </c>
      <c r="D305" s="20" t="s">
        <v>9</v>
      </c>
    </row>
    <row r="306" spans="1:4" ht="15.75">
      <c r="A306" s="6"/>
      <c r="B306" s="10"/>
      <c r="C306" s="7"/>
      <c r="D306" s="10"/>
    </row>
    <row r="307" spans="1:4" ht="15.75">
      <c r="A307" s="21">
        <v>1</v>
      </c>
      <c r="B307" s="10" t="s">
        <v>10</v>
      </c>
      <c r="C307" s="23">
        <v>66000</v>
      </c>
      <c r="D307" s="23">
        <v>0</v>
      </c>
    </row>
    <row r="308" spans="1:4" ht="15.75">
      <c r="A308" s="21">
        <v>2</v>
      </c>
      <c r="B308" s="10" t="s">
        <v>11</v>
      </c>
      <c r="C308" s="23">
        <v>150000</v>
      </c>
      <c r="D308" s="23">
        <v>0</v>
      </c>
    </row>
    <row r="309" spans="1:4" ht="15.75">
      <c r="A309" s="21">
        <v>3</v>
      </c>
      <c r="B309" s="10" t="s">
        <v>12</v>
      </c>
      <c r="C309" s="23">
        <v>0</v>
      </c>
      <c r="D309" s="23">
        <v>0</v>
      </c>
    </row>
    <row r="310" spans="1:4" ht="15.75">
      <c r="A310" s="21">
        <v>4</v>
      </c>
      <c r="B310" s="10" t="s">
        <v>13</v>
      </c>
      <c r="C310" s="23">
        <v>0</v>
      </c>
      <c r="D310" s="23">
        <v>0</v>
      </c>
    </row>
    <row r="311" spans="1:4" ht="15.75">
      <c r="A311" s="21">
        <v>5</v>
      </c>
      <c r="B311" s="10" t="s">
        <v>14</v>
      </c>
      <c r="C311" s="23">
        <v>0</v>
      </c>
      <c r="D311" s="23">
        <v>0</v>
      </c>
    </row>
    <row r="312" spans="1:4" ht="15.75">
      <c r="A312" s="21">
        <v>6</v>
      </c>
      <c r="B312" s="10" t="s">
        <v>15</v>
      </c>
      <c r="C312" s="23">
        <v>0</v>
      </c>
      <c r="D312" s="23">
        <v>0</v>
      </c>
    </row>
    <row r="313" spans="1:4" ht="15.75">
      <c r="A313" s="21">
        <v>7</v>
      </c>
      <c r="B313" s="10" t="s">
        <v>16</v>
      </c>
      <c r="C313" s="23">
        <v>0</v>
      </c>
      <c r="D313" s="23">
        <v>0</v>
      </c>
    </row>
    <row r="314" spans="1:4" ht="15.75">
      <c r="A314" s="21">
        <v>8</v>
      </c>
      <c r="B314" s="10" t="s">
        <v>17</v>
      </c>
      <c r="C314" s="23">
        <v>0</v>
      </c>
      <c r="D314" s="23">
        <v>0</v>
      </c>
    </row>
    <row r="315" spans="1:4" ht="15.75">
      <c r="A315" s="21">
        <v>9</v>
      </c>
      <c r="B315" s="10" t="s">
        <v>18</v>
      </c>
      <c r="C315" s="23">
        <v>0</v>
      </c>
      <c r="D315" s="23">
        <v>0</v>
      </c>
    </row>
    <row r="316" spans="1:4" ht="15.75">
      <c r="A316" s="21">
        <v>10</v>
      </c>
      <c r="B316" s="10" t="s">
        <v>19</v>
      </c>
      <c r="C316" s="23">
        <v>0</v>
      </c>
      <c r="D316" s="23">
        <v>18000</v>
      </c>
    </row>
    <row r="317" spans="1:4" ht="15.75">
      <c r="A317" s="21">
        <v>11</v>
      </c>
      <c r="B317" s="10" t="s">
        <v>20</v>
      </c>
      <c r="C317" s="23">
        <v>0</v>
      </c>
      <c r="D317" s="12" t="s">
        <v>26</v>
      </c>
    </row>
    <row r="318" spans="1:4" ht="15.75">
      <c r="A318" s="21">
        <v>12</v>
      </c>
      <c r="B318" s="10" t="s">
        <v>21</v>
      </c>
      <c r="C318" s="23">
        <v>0</v>
      </c>
      <c r="D318" s="23">
        <v>15000</v>
      </c>
    </row>
    <row r="319" spans="1:4" ht="15.75">
      <c r="A319" s="21">
        <v>13</v>
      </c>
      <c r="B319" s="10" t="s">
        <v>22</v>
      </c>
      <c r="C319" s="23">
        <v>0</v>
      </c>
      <c r="D319" s="23">
        <v>139000</v>
      </c>
    </row>
    <row r="320" spans="1:4" ht="15.75">
      <c r="A320" s="21">
        <v>14</v>
      </c>
      <c r="B320" s="10" t="s">
        <v>23</v>
      </c>
      <c r="C320" s="23">
        <v>0</v>
      </c>
      <c r="D320" s="23">
        <v>0</v>
      </c>
    </row>
    <row r="321" spans="1:4" ht="15.75">
      <c r="A321" s="21"/>
      <c r="B321" s="10"/>
      <c r="C321" s="12"/>
      <c r="D321" s="13"/>
    </row>
    <row r="322" spans="1:4" ht="15.75">
      <c r="A322" s="21"/>
      <c r="B322" s="7" t="s">
        <v>24</v>
      </c>
      <c r="C322" s="23"/>
      <c r="D322" s="25">
        <f>SUM(D307:D320)</f>
        <v>172000</v>
      </c>
    </row>
    <row r="323" spans="1:4" ht="15.75">
      <c r="A323" s="21"/>
      <c r="B323" s="10"/>
      <c r="C323" s="8"/>
      <c r="D323" s="24"/>
    </row>
    <row r="324" spans="1:4" ht="18.75">
      <c r="A324" s="21"/>
      <c r="B324" s="11" t="s">
        <v>25</v>
      </c>
      <c r="C324" s="8"/>
      <c r="D324" s="28">
        <f>(SUM(C307:C320))-(SUM(D307:D320))</f>
        <v>44000</v>
      </c>
    </row>
    <row r="325" spans="1:4" ht="16.5" thickBot="1">
      <c r="A325" s="22"/>
      <c r="B325" s="9"/>
      <c r="C325" s="9"/>
      <c r="D325" s="9"/>
    </row>
    <row r="326" spans="1:4" ht="15.75">
      <c r="A326" s="55"/>
      <c r="B326" s="7"/>
      <c r="C326" s="13" t="s">
        <v>27</v>
      </c>
      <c r="D326" s="13" t="s">
        <v>28</v>
      </c>
    </row>
    <row r="327" spans="1:4" ht="15.75">
      <c r="A327" s="56"/>
      <c r="B327" s="7" t="s">
        <v>7</v>
      </c>
      <c r="C327" s="25">
        <f>SUM(C307:C320)</f>
        <v>216000</v>
      </c>
      <c r="D327" s="25">
        <f>SUM(D322:D324)</f>
        <v>216000</v>
      </c>
    </row>
    <row r="328" spans="1:4" ht="16.5" thickBot="1">
      <c r="A328" s="57"/>
      <c r="B328" s="9"/>
      <c r="C328" s="9"/>
      <c r="D328" s="14"/>
    </row>
    <row r="329" spans="1:4" ht="15.75">
      <c r="A329" s="1" t="s">
        <v>29</v>
      </c>
    </row>
    <row r="330" spans="1:4">
      <c r="A330" s="26" t="s">
        <v>30</v>
      </c>
      <c r="B330" s="27"/>
      <c r="C330" s="27"/>
      <c r="D330" s="26" t="s">
        <v>51</v>
      </c>
    </row>
    <row r="331" spans="1:4">
      <c r="A331" s="26" t="s">
        <v>38</v>
      </c>
      <c r="B331" s="27"/>
      <c r="C331" s="27"/>
      <c r="D331" s="26" t="s">
        <v>41</v>
      </c>
    </row>
    <row r="332" spans="1:4">
      <c r="A332" s="26"/>
      <c r="B332" s="27"/>
      <c r="C332" s="27"/>
      <c r="D332" s="27"/>
    </row>
    <row r="333" spans="1:4">
      <c r="A333" s="26"/>
      <c r="B333" s="26"/>
      <c r="C333" s="27"/>
      <c r="D333" s="27"/>
    </row>
    <row r="334" spans="1:4">
      <c r="A334" s="26"/>
      <c r="B334" s="27"/>
      <c r="C334" s="26"/>
      <c r="D334" s="26"/>
    </row>
    <row r="335" spans="1:4">
      <c r="A335" s="26" t="s">
        <v>39</v>
      </c>
      <c r="B335" s="27"/>
      <c r="C335" s="26"/>
      <c r="D335" s="26" t="s">
        <v>42</v>
      </c>
    </row>
    <row r="336" spans="1:4">
      <c r="A336" s="26" t="s">
        <v>44</v>
      </c>
      <c r="B336" s="27"/>
      <c r="C336" s="26"/>
      <c r="D336" s="26" t="s">
        <v>43</v>
      </c>
    </row>
    <row r="337" spans="1:4">
      <c r="A337" s="26"/>
      <c r="B337" s="27"/>
      <c r="C337" s="26"/>
      <c r="D337" s="26"/>
    </row>
    <row r="338" spans="1:4">
      <c r="A338" s="26"/>
      <c r="B338" s="27"/>
      <c r="C338" s="26"/>
      <c r="D338" s="26"/>
    </row>
    <row r="339" spans="1:4">
      <c r="A339" s="26"/>
      <c r="B339" s="27"/>
      <c r="C339" s="26"/>
      <c r="D339" s="26"/>
    </row>
    <row r="340" spans="1:4">
      <c r="A340" s="26"/>
      <c r="B340" s="27"/>
      <c r="C340" s="26"/>
      <c r="D340" s="26"/>
    </row>
    <row r="341" spans="1:4">
      <c r="A341" s="26"/>
      <c r="B341" s="27"/>
      <c r="C341" s="26"/>
      <c r="D341" s="26"/>
    </row>
    <row r="342" spans="1:4">
      <c r="A342" s="26"/>
      <c r="B342" s="27"/>
      <c r="C342" s="26"/>
      <c r="D342" s="26"/>
    </row>
    <row r="343" spans="1:4">
      <c r="A343" s="26"/>
      <c r="B343" s="27"/>
      <c r="C343" s="26"/>
      <c r="D343" s="26"/>
    </row>
    <row r="344" spans="1:4">
      <c r="A344" s="26"/>
      <c r="B344" s="27"/>
      <c r="C344" s="26"/>
      <c r="D344" s="26"/>
    </row>
    <row r="345" spans="1:4">
      <c r="A345" s="26"/>
      <c r="B345" s="27"/>
      <c r="C345" s="26"/>
      <c r="D345" s="26"/>
    </row>
    <row r="346" spans="1:4">
      <c r="A346" s="26"/>
      <c r="B346" s="27"/>
      <c r="C346" s="26"/>
      <c r="D346" s="26"/>
    </row>
    <row r="347" spans="1:4">
      <c r="A347" s="26"/>
      <c r="B347" s="27"/>
      <c r="C347" s="26"/>
      <c r="D347" s="26"/>
    </row>
    <row r="348" spans="1:4">
      <c r="A348" s="26"/>
      <c r="B348" s="27"/>
      <c r="C348" s="26"/>
      <c r="D348" s="26"/>
    </row>
    <row r="349" spans="1:4">
      <c r="A349" s="26"/>
      <c r="B349" s="27"/>
      <c r="C349" s="26"/>
      <c r="D349" s="26"/>
    </row>
    <row r="350" spans="1:4">
      <c r="A350" s="26"/>
      <c r="B350" s="27"/>
      <c r="C350" s="26"/>
      <c r="D350" s="26"/>
    </row>
    <row r="351" spans="1:4">
      <c r="A351" s="26"/>
      <c r="B351" s="27"/>
      <c r="C351" s="26"/>
      <c r="D351" s="26"/>
    </row>
    <row r="352" spans="1:4">
      <c r="A352" s="26"/>
      <c r="B352" s="27"/>
      <c r="C352" s="26"/>
      <c r="D352" s="26"/>
    </row>
    <row r="353" spans="1:4">
      <c r="A353" s="26"/>
      <c r="B353" s="27"/>
      <c r="C353" s="26"/>
      <c r="D353" s="26"/>
    </row>
    <row r="354" spans="1:4">
      <c r="A354" s="26"/>
      <c r="B354" s="27"/>
      <c r="C354" s="26"/>
      <c r="D354" s="26"/>
    </row>
    <row r="355" spans="1:4" ht="15.75">
      <c r="A355" s="1"/>
      <c r="C355" s="1"/>
      <c r="D355" s="1"/>
    </row>
    <row r="356" spans="1:4" ht="15.75">
      <c r="A356" s="17" t="s">
        <v>0</v>
      </c>
      <c r="B356" s="18"/>
      <c r="C356" s="18"/>
      <c r="D356" s="16" t="s">
        <v>34</v>
      </c>
    </row>
    <row r="357" spans="1:4" ht="15.75">
      <c r="A357" s="17" t="s">
        <v>1</v>
      </c>
      <c r="B357" s="18"/>
      <c r="C357" s="18"/>
      <c r="D357" s="17" t="s">
        <v>35</v>
      </c>
    </row>
    <row r="358" spans="1:4" ht="15.75">
      <c r="A358" s="18"/>
      <c r="B358" s="17" t="s">
        <v>2</v>
      </c>
      <c r="C358" s="18"/>
      <c r="D358" s="16" t="s">
        <v>36</v>
      </c>
    </row>
    <row r="359" spans="1:4" ht="15.75">
      <c r="A359" s="17"/>
      <c r="B359" s="18"/>
      <c r="C359" s="18"/>
      <c r="D359" s="18"/>
    </row>
    <row r="360" spans="1:4" ht="15.75">
      <c r="A360" s="58" t="s">
        <v>3</v>
      </c>
      <c r="B360" s="58"/>
      <c r="C360" s="58"/>
      <c r="D360" s="58"/>
    </row>
    <row r="361" spans="1:4" ht="15.75">
      <c r="A361" s="59" t="s">
        <v>49</v>
      </c>
      <c r="B361" s="59"/>
      <c r="C361" s="59"/>
      <c r="D361" s="59"/>
    </row>
    <row r="362" spans="1:4" ht="15.75">
      <c r="A362" s="17"/>
      <c r="B362" s="18"/>
      <c r="C362" s="18"/>
      <c r="D362" s="18"/>
    </row>
    <row r="363" spans="1:4" ht="16.5" thickBot="1">
      <c r="A363" s="15"/>
      <c r="B363" s="18"/>
      <c r="C363" s="18"/>
      <c r="D363" s="19" t="s">
        <v>37</v>
      </c>
    </row>
    <row r="364" spans="1:4" ht="16.5" thickBot="1">
      <c r="A364" s="60" t="s">
        <v>5</v>
      </c>
      <c r="B364" s="60" t="s">
        <v>6</v>
      </c>
      <c r="C364" s="62" t="s">
        <v>7</v>
      </c>
      <c r="D364" s="63"/>
    </row>
    <row r="365" spans="1:4" ht="16.5" thickBot="1">
      <c r="A365" s="61"/>
      <c r="B365" s="61"/>
      <c r="C365" s="20" t="s">
        <v>8</v>
      </c>
      <c r="D365" s="20" t="s">
        <v>9</v>
      </c>
    </row>
    <row r="366" spans="1:4" ht="15.75">
      <c r="A366" s="6"/>
      <c r="B366" s="10"/>
      <c r="C366" s="7"/>
      <c r="D366" s="10"/>
    </row>
    <row r="367" spans="1:4" ht="15.75">
      <c r="A367" s="21">
        <v>1</v>
      </c>
      <c r="B367" s="10" t="s">
        <v>10</v>
      </c>
      <c r="C367" s="23">
        <v>44000</v>
      </c>
      <c r="D367" s="23">
        <v>0</v>
      </c>
    </row>
    <row r="368" spans="1:4" ht="15.75">
      <c r="A368" s="21">
        <v>2</v>
      </c>
      <c r="B368" s="10" t="s">
        <v>11</v>
      </c>
      <c r="C368" s="23">
        <v>300000</v>
      </c>
      <c r="D368" s="23">
        <v>0</v>
      </c>
    </row>
    <row r="369" spans="1:4" ht="15.75">
      <c r="A369" s="21">
        <v>3</v>
      </c>
      <c r="B369" s="10" t="s">
        <v>12</v>
      </c>
      <c r="C369" s="23">
        <v>0</v>
      </c>
      <c r="D369" s="23">
        <v>0</v>
      </c>
    </row>
    <row r="370" spans="1:4" ht="15.75">
      <c r="A370" s="21">
        <v>4</v>
      </c>
      <c r="B370" s="10" t="s">
        <v>13</v>
      </c>
      <c r="C370" s="23">
        <v>0</v>
      </c>
      <c r="D370" s="23">
        <v>0</v>
      </c>
    </row>
    <row r="371" spans="1:4" ht="15.75">
      <c r="A371" s="21">
        <v>5</v>
      </c>
      <c r="B371" s="10" t="s">
        <v>14</v>
      </c>
      <c r="C371" s="23">
        <v>0</v>
      </c>
      <c r="D371" s="23">
        <v>0</v>
      </c>
    </row>
    <row r="372" spans="1:4" ht="15.75">
      <c r="A372" s="21">
        <v>6</v>
      </c>
      <c r="B372" s="10" t="s">
        <v>15</v>
      </c>
      <c r="C372" s="23">
        <v>0</v>
      </c>
      <c r="D372" s="23">
        <v>0</v>
      </c>
    </row>
    <row r="373" spans="1:4" ht="15.75">
      <c r="A373" s="21">
        <v>7</v>
      </c>
      <c r="B373" s="10" t="s">
        <v>16</v>
      </c>
      <c r="C373" s="23">
        <v>0</v>
      </c>
      <c r="D373" s="23">
        <v>0</v>
      </c>
    </row>
    <row r="374" spans="1:4" ht="15.75">
      <c r="A374" s="21">
        <v>8</v>
      </c>
      <c r="B374" s="10" t="s">
        <v>17</v>
      </c>
      <c r="C374" s="23">
        <v>0</v>
      </c>
      <c r="D374" s="23">
        <v>0</v>
      </c>
    </row>
    <row r="375" spans="1:4" ht="15.75">
      <c r="A375" s="21">
        <v>9</v>
      </c>
      <c r="B375" s="10" t="s">
        <v>18</v>
      </c>
      <c r="C375" s="23">
        <v>0</v>
      </c>
      <c r="D375" s="23">
        <v>0</v>
      </c>
    </row>
    <row r="376" spans="1:4" ht="15.75">
      <c r="A376" s="21">
        <v>10</v>
      </c>
      <c r="B376" s="10" t="s">
        <v>19</v>
      </c>
      <c r="C376" s="23">
        <v>0</v>
      </c>
      <c r="D376" s="23">
        <v>18000</v>
      </c>
    </row>
    <row r="377" spans="1:4" ht="15.75">
      <c r="A377" s="21">
        <v>11</v>
      </c>
      <c r="B377" s="10" t="s">
        <v>20</v>
      </c>
      <c r="C377" s="23">
        <v>0</v>
      </c>
      <c r="D377" s="12" t="s">
        <v>26</v>
      </c>
    </row>
    <row r="378" spans="1:4" ht="15.75">
      <c r="A378" s="21">
        <v>12</v>
      </c>
      <c r="B378" s="10" t="s">
        <v>21</v>
      </c>
      <c r="C378" s="23">
        <v>0</v>
      </c>
      <c r="D378" s="23">
        <v>15000</v>
      </c>
    </row>
    <row r="379" spans="1:4" ht="15.75">
      <c r="A379" s="21">
        <v>13</v>
      </c>
      <c r="B379" s="10" t="s">
        <v>22</v>
      </c>
      <c r="C379" s="23">
        <v>0</v>
      </c>
      <c r="D379" s="23">
        <v>278000</v>
      </c>
    </row>
    <row r="380" spans="1:4" ht="15.75">
      <c r="A380" s="21">
        <v>14</v>
      </c>
      <c r="B380" s="10" t="s">
        <v>23</v>
      </c>
      <c r="C380" s="23">
        <v>0</v>
      </c>
      <c r="D380" s="23">
        <v>0</v>
      </c>
    </row>
    <row r="381" spans="1:4" ht="15.75">
      <c r="A381" s="21"/>
      <c r="B381" s="10"/>
      <c r="C381" s="12"/>
      <c r="D381" s="13"/>
    </row>
    <row r="382" spans="1:4" ht="15.75">
      <c r="A382" s="21"/>
      <c r="B382" s="7" t="s">
        <v>24</v>
      </c>
      <c r="C382" s="23"/>
      <c r="D382" s="25">
        <f>SUM(D367:D380)</f>
        <v>311000</v>
      </c>
    </row>
    <row r="383" spans="1:4" ht="15.75">
      <c r="A383" s="21"/>
      <c r="B383" s="10"/>
      <c r="C383" s="8"/>
      <c r="D383" s="24"/>
    </row>
    <row r="384" spans="1:4" ht="18.75">
      <c r="A384" s="21"/>
      <c r="B384" s="11" t="s">
        <v>25</v>
      </c>
      <c r="C384" s="8"/>
      <c r="D384" s="28">
        <f>(SUM(C367:C380))-(SUM(D367:D380))</f>
        <v>33000</v>
      </c>
    </row>
    <row r="385" spans="1:4" ht="16.5" thickBot="1">
      <c r="A385" s="22"/>
      <c r="B385" s="9"/>
      <c r="C385" s="9"/>
      <c r="D385" s="9"/>
    </row>
    <row r="386" spans="1:4" ht="15.75">
      <c r="A386" s="55"/>
      <c r="B386" s="7"/>
      <c r="C386" s="13" t="s">
        <v>27</v>
      </c>
      <c r="D386" s="13" t="s">
        <v>28</v>
      </c>
    </row>
    <row r="387" spans="1:4" ht="15.75">
      <c r="A387" s="56"/>
      <c r="B387" s="7" t="s">
        <v>7</v>
      </c>
      <c r="C387" s="25">
        <f>SUM(C367:C380)</f>
        <v>344000</v>
      </c>
      <c r="D387" s="25">
        <f>SUM(D382:D384)</f>
        <v>344000</v>
      </c>
    </row>
    <row r="388" spans="1:4" ht="16.5" thickBot="1">
      <c r="A388" s="57"/>
      <c r="B388" s="9"/>
      <c r="C388" s="9"/>
      <c r="D388" s="14"/>
    </row>
    <row r="389" spans="1:4" ht="15.75">
      <c r="A389" s="1" t="s">
        <v>29</v>
      </c>
    </row>
    <row r="390" spans="1:4">
      <c r="A390" s="26" t="s">
        <v>30</v>
      </c>
      <c r="B390" s="27"/>
      <c r="C390" s="27"/>
      <c r="D390" s="26" t="s">
        <v>50</v>
      </c>
    </row>
    <row r="391" spans="1:4">
      <c r="A391" s="26" t="s">
        <v>38</v>
      </c>
      <c r="B391" s="27"/>
      <c r="C391" s="27"/>
      <c r="D391" s="26" t="s">
        <v>41</v>
      </c>
    </row>
    <row r="392" spans="1:4">
      <c r="A392" s="26"/>
      <c r="B392" s="27"/>
      <c r="C392" s="27"/>
      <c r="D392" s="27"/>
    </row>
    <row r="393" spans="1:4">
      <c r="A393" s="26"/>
      <c r="B393" s="26"/>
      <c r="C393" s="27"/>
      <c r="D393" s="27"/>
    </row>
    <row r="394" spans="1:4">
      <c r="A394" s="26"/>
      <c r="B394" s="27"/>
      <c r="C394" s="26"/>
      <c r="D394" s="26"/>
    </row>
    <row r="395" spans="1:4">
      <c r="A395" s="26" t="s">
        <v>39</v>
      </c>
      <c r="B395" s="27"/>
      <c r="C395" s="26"/>
      <c r="D395" s="26" t="s">
        <v>42</v>
      </c>
    </row>
    <row r="396" spans="1:4">
      <c r="A396" s="26" t="s">
        <v>44</v>
      </c>
      <c r="B396" s="27"/>
      <c r="C396" s="26"/>
      <c r="D396" s="26" t="s">
        <v>43</v>
      </c>
    </row>
    <row r="397" spans="1:4">
      <c r="A397" s="26"/>
      <c r="B397" s="27"/>
      <c r="C397" s="26"/>
      <c r="D397" s="26"/>
    </row>
    <row r="398" spans="1:4">
      <c r="A398" s="26"/>
      <c r="B398" s="27"/>
      <c r="C398" s="26"/>
      <c r="D398" s="26"/>
    </row>
    <row r="399" spans="1:4">
      <c r="A399" s="26"/>
      <c r="B399" s="27"/>
      <c r="C399" s="26"/>
      <c r="D399" s="26"/>
    </row>
    <row r="400" spans="1:4">
      <c r="A400" s="26"/>
      <c r="B400" s="27"/>
      <c r="C400" s="26"/>
      <c r="D400" s="26"/>
    </row>
    <row r="401" spans="1:4">
      <c r="A401" s="26"/>
      <c r="B401" s="27"/>
      <c r="C401" s="26"/>
      <c r="D401" s="26"/>
    </row>
    <row r="402" spans="1:4">
      <c r="A402" s="26"/>
      <c r="B402" s="27"/>
      <c r="C402" s="26"/>
      <c r="D402" s="26"/>
    </row>
    <row r="403" spans="1:4">
      <c r="A403" s="26"/>
      <c r="B403" s="27"/>
      <c r="C403" s="26"/>
      <c r="D403" s="26"/>
    </row>
    <row r="404" spans="1:4">
      <c r="A404" s="26"/>
      <c r="B404" s="27"/>
      <c r="C404" s="26"/>
      <c r="D404" s="26"/>
    </row>
    <row r="405" spans="1:4">
      <c r="A405" s="26"/>
      <c r="B405" s="27"/>
      <c r="C405" s="26"/>
      <c r="D405" s="26"/>
    </row>
    <row r="406" spans="1:4">
      <c r="A406" s="26"/>
      <c r="B406" s="27"/>
      <c r="C406" s="26"/>
      <c r="D406" s="26"/>
    </row>
    <row r="407" spans="1:4">
      <c r="A407" s="26"/>
      <c r="B407" s="27"/>
      <c r="C407" s="26"/>
      <c r="D407" s="26"/>
    </row>
    <row r="408" spans="1:4">
      <c r="A408" s="26"/>
      <c r="B408" s="27"/>
      <c r="C408" s="26"/>
      <c r="D408" s="26"/>
    </row>
    <row r="409" spans="1:4">
      <c r="A409" s="26"/>
      <c r="B409" s="27"/>
      <c r="C409" s="26"/>
      <c r="D409" s="26"/>
    </row>
    <row r="410" spans="1:4">
      <c r="A410" s="26"/>
      <c r="B410" s="27"/>
      <c r="C410" s="26"/>
      <c r="D410" s="26"/>
    </row>
    <row r="411" spans="1:4">
      <c r="A411" s="26"/>
      <c r="B411" s="27"/>
      <c r="C411" s="26"/>
      <c r="D411" s="26"/>
    </row>
    <row r="412" spans="1:4">
      <c r="A412" s="26"/>
      <c r="B412" s="27"/>
      <c r="C412" s="26"/>
      <c r="D412" s="26"/>
    </row>
    <row r="413" spans="1:4">
      <c r="A413" s="26"/>
      <c r="B413" s="27"/>
      <c r="C413" s="26"/>
      <c r="D413" s="26"/>
    </row>
    <row r="414" spans="1:4">
      <c r="A414" s="26"/>
      <c r="B414" s="27"/>
      <c r="C414" s="26"/>
      <c r="D414" s="26"/>
    </row>
    <row r="415" spans="1:4">
      <c r="A415" s="26"/>
      <c r="B415" s="27"/>
      <c r="C415" s="26"/>
      <c r="D415" s="26"/>
    </row>
    <row r="416" spans="1:4" ht="15.75">
      <c r="A416" s="17" t="s">
        <v>0</v>
      </c>
      <c r="B416" s="18"/>
      <c r="C416" s="18"/>
      <c r="D416" s="16" t="s">
        <v>34</v>
      </c>
    </row>
    <row r="417" spans="1:4" ht="15.75">
      <c r="A417" s="17" t="s">
        <v>1</v>
      </c>
      <c r="B417" s="18"/>
      <c r="C417" s="18"/>
      <c r="D417" s="17" t="s">
        <v>35</v>
      </c>
    </row>
    <row r="418" spans="1:4" ht="15.75">
      <c r="A418" s="18"/>
      <c r="B418" s="17" t="s">
        <v>2</v>
      </c>
      <c r="C418" s="18"/>
      <c r="D418" s="16" t="s">
        <v>36</v>
      </c>
    </row>
    <row r="419" spans="1:4" ht="15.75">
      <c r="A419" s="17"/>
      <c r="B419" s="18"/>
      <c r="C419" s="18"/>
      <c r="D419" s="18"/>
    </row>
    <row r="420" spans="1:4" ht="15.75">
      <c r="A420" s="58" t="s">
        <v>3</v>
      </c>
      <c r="B420" s="58"/>
      <c r="C420" s="58"/>
      <c r="D420" s="58"/>
    </row>
    <row r="421" spans="1:4" ht="15.75">
      <c r="A421" s="59" t="s">
        <v>53</v>
      </c>
      <c r="B421" s="59"/>
      <c r="C421" s="59"/>
      <c r="D421" s="59"/>
    </row>
    <row r="422" spans="1:4" ht="15.75">
      <c r="A422" s="17"/>
      <c r="B422" s="18"/>
      <c r="C422" s="18"/>
      <c r="D422" s="18"/>
    </row>
    <row r="423" spans="1:4" ht="16.5" thickBot="1">
      <c r="A423" s="15"/>
      <c r="B423" s="18"/>
      <c r="C423" s="18"/>
      <c r="D423" s="19" t="s">
        <v>37</v>
      </c>
    </row>
    <row r="424" spans="1:4" ht="16.5" thickBot="1">
      <c r="A424" s="60" t="s">
        <v>5</v>
      </c>
      <c r="B424" s="60" t="s">
        <v>6</v>
      </c>
      <c r="C424" s="62" t="s">
        <v>7</v>
      </c>
      <c r="D424" s="63"/>
    </row>
    <row r="425" spans="1:4" ht="16.5" thickBot="1">
      <c r="A425" s="61"/>
      <c r="B425" s="61"/>
      <c r="C425" s="20" t="s">
        <v>8</v>
      </c>
      <c r="D425" s="20" t="s">
        <v>9</v>
      </c>
    </row>
    <row r="426" spans="1:4" ht="15.75">
      <c r="A426" s="6"/>
      <c r="B426" s="10"/>
      <c r="C426" s="7"/>
      <c r="D426" s="10"/>
    </row>
    <row r="427" spans="1:4" ht="15.75">
      <c r="A427" s="21">
        <v>1</v>
      </c>
      <c r="B427" s="10" t="s">
        <v>10</v>
      </c>
      <c r="C427" s="23">
        <v>33000</v>
      </c>
      <c r="D427" s="23">
        <v>0</v>
      </c>
    </row>
    <row r="428" spans="1:4" ht="15.75">
      <c r="A428" s="21">
        <v>2</v>
      </c>
      <c r="B428" s="10" t="s">
        <v>11</v>
      </c>
      <c r="C428" s="23">
        <v>0</v>
      </c>
      <c r="D428" s="23">
        <v>0</v>
      </c>
    </row>
    <row r="429" spans="1:4" ht="15.75">
      <c r="A429" s="21">
        <v>3</v>
      </c>
      <c r="B429" s="10" t="s">
        <v>12</v>
      </c>
      <c r="C429" s="23">
        <v>0</v>
      </c>
      <c r="D429" s="23">
        <v>0</v>
      </c>
    </row>
    <row r="430" spans="1:4" ht="15.75">
      <c r="A430" s="21">
        <v>4</v>
      </c>
      <c r="B430" s="10" t="s">
        <v>13</v>
      </c>
      <c r="C430" s="23">
        <v>0</v>
      </c>
      <c r="D430" s="23">
        <v>0</v>
      </c>
    </row>
    <row r="431" spans="1:4" ht="15.75">
      <c r="A431" s="21">
        <v>5</v>
      </c>
      <c r="B431" s="10" t="s">
        <v>14</v>
      </c>
      <c r="C431" s="23">
        <v>0</v>
      </c>
      <c r="D431" s="23">
        <v>0</v>
      </c>
    </row>
    <row r="432" spans="1:4" ht="15.75">
      <c r="A432" s="21">
        <v>6</v>
      </c>
      <c r="B432" s="10" t="s">
        <v>15</v>
      </c>
      <c r="C432" s="23">
        <v>0</v>
      </c>
      <c r="D432" s="23">
        <v>0</v>
      </c>
    </row>
    <row r="433" spans="1:4" ht="15.75">
      <c r="A433" s="21">
        <v>7</v>
      </c>
      <c r="B433" s="10" t="s">
        <v>16</v>
      </c>
      <c r="C433" s="23">
        <v>0</v>
      </c>
      <c r="D433" s="23">
        <v>0</v>
      </c>
    </row>
    <row r="434" spans="1:4" ht="15.75">
      <c r="A434" s="21">
        <v>8</v>
      </c>
      <c r="B434" s="10" t="s">
        <v>17</v>
      </c>
      <c r="C434" s="23">
        <v>0</v>
      </c>
      <c r="D434" s="23">
        <v>0</v>
      </c>
    </row>
    <row r="435" spans="1:4" ht="15.75">
      <c r="A435" s="21">
        <v>9</v>
      </c>
      <c r="B435" s="10" t="s">
        <v>18</v>
      </c>
      <c r="C435" s="23">
        <v>0</v>
      </c>
      <c r="D435" s="23">
        <v>0</v>
      </c>
    </row>
    <row r="436" spans="1:4" ht="15.75">
      <c r="A436" s="21">
        <v>10</v>
      </c>
      <c r="B436" s="10" t="s">
        <v>19</v>
      </c>
      <c r="C436" s="23">
        <v>0</v>
      </c>
      <c r="D436" s="23">
        <v>12000</v>
      </c>
    </row>
    <row r="437" spans="1:4" ht="15.75">
      <c r="A437" s="21">
        <v>11</v>
      </c>
      <c r="B437" s="10" t="s">
        <v>20</v>
      </c>
      <c r="C437" s="23">
        <v>0</v>
      </c>
      <c r="D437" s="12" t="s">
        <v>26</v>
      </c>
    </row>
    <row r="438" spans="1:4" ht="15.75">
      <c r="A438" s="21">
        <v>12</v>
      </c>
      <c r="B438" s="10" t="s">
        <v>21</v>
      </c>
      <c r="C438" s="23">
        <v>0</v>
      </c>
      <c r="D438" s="23">
        <v>10000</v>
      </c>
    </row>
    <row r="439" spans="1:4" ht="15.75">
      <c r="A439" s="21">
        <v>13</v>
      </c>
      <c r="B439" s="10" t="s">
        <v>22</v>
      </c>
      <c r="C439" s="23">
        <v>0</v>
      </c>
      <c r="D439" s="23">
        <v>0</v>
      </c>
    </row>
    <row r="440" spans="1:4" ht="15.75">
      <c r="A440" s="21">
        <v>14</v>
      </c>
      <c r="B440" s="10" t="s">
        <v>23</v>
      </c>
      <c r="C440" s="23">
        <v>0</v>
      </c>
      <c r="D440" s="23">
        <v>0</v>
      </c>
    </row>
    <row r="441" spans="1:4" ht="15.75">
      <c r="A441" s="21"/>
      <c r="B441" s="10"/>
      <c r="C441" s="12"/>
      <c r="D441" s="13"/>
    </row>
    <row r="442" spans="1:4" ht="15.75">
      <c r="A442" s="21"/>
      <c r="B442" s="7" t="s">
        <v>24</v>
      </c>
      <c r="C442" s="23"/>
      <c r="D442" s="25">
        <f>SUM(D427:D440)</f>
        <v>22000</v>
      </c>
    </row>
    <row r="443" spans="1:4" ht="15.75">
      <c r="A443" s="21"/>
      <c r="B443" s="10"/>
      <c r="C443" s="8"/>
      <c r="D443" s="24"/>
    </row>
    <row r="444" spans="1:4" ht="18.75">
      <c r="A444" s="21"/>
      <c r="B444" s="11" t="s">
        <v>25</v>
      </c>
      <c r="C444" s="8"/>
      <c r="D444" s="29">
        <f>(SUM(C427:C440))-(SUM(D427:D440))</f>
        <v>11000</v>
      </c>
    </row>
    <row r="445" spans="1:4" ht="16.5" thickBot="1">
      <c r="A445" s="22"/>
      <c r="B445" s="9"/>
      <c r="C445" s="9"/>
      <c r="D445" s="9"/>
    </row>
    <row r="446" spans="1:4" ht="15.75">
      <c r="A446" s="55"/>
      <c r="B446" s="7"/>
      <c r="C446" s="13" t="s">
        <v>27</v>
      </c>
      <c r="D446" s="13" t="s">
        <v>28</v>
      </c>
    </row>
    <row r="447" spans="1:4" ht="15.75">
      <c r="A447" s="56"/>
      <c r="B447" s="7" t="s">
        <v>7</v>
      </c>
      <c r="C447" s="25">
        <f>SUM(C427:C440)</f>
        <v>33000</v>
      </c>
      <c r="D447" s="25">
        <f>SUM(D442:D444)</f>
        <v>33000</v>
      </c>
    </row>
    <row r="448" spans="1:4" ht="16.5" thickBot="1">
      <c r="A448" s="57"/>
      <c r="B448" s="9"/>
      <c r="C448" s="9"/>
      <c r="D448" s="14"/>
    </row>
    <row r="449" spans="1:5" ht="15.75">
      <c r="A449" s="1" t="s">
        <v>29</v>
      </c>
    </row>
    <row r="450" spans="1:5">
      <c r="A450" s="26" t="s">
        <v>30</v>
      </c>
      <c r="B450" s="27"/>
      <c r="C450" s="27"/>
      <c r="D450" s="26" t="s">
        <v>54</v>
      </c>
    </row>
    <row r="451" spans="1:5">
      <c r="A451" s="26" t="s">
        <v>38</v>
      </c>
      <c r="B451" s="27"/>
      <c r="C451" s="27"/>
      <c r="D451" s="26" t="s">
        <v>41</v>
      </c>
    </row>
    <row r="452" spans="1:5">
      <c r="A452" s="26"/>
      <c r="B452" s="27"/>
      <c r="C452" s="27"/>
      <c r="D452" s="27"/>
    </row>
    <row r="453" spans="1:5">
      <c r="A453" s="26"/>
      <c r="B453" s="26"/>
      <c r="C453" s="27"/>
      <c r="D453" s="27"/>
    </row>
    <row r="454" spans="1:5">
      <c r="A454" s="26"/>
      <c r="B454" s="27"/>
      <c r="C454" s="26"/>
      <c r="D454" s="26"/>
    </row>
    <row r="455" spans="1:5">
      <c r="A455" s="26" t="s">
        <v>39</v>
      </c>
      <c r="B455" s="27"/>
      <c r="C455" s="26"/>
      <c r="D455" s="26" t="s">
        <v>42</v>
      </c>
    </row>
    <row r="456" spans="1:5">
      <c r="A456" s="26" t="s">
        <v>44</v>
      </c>
      <c r="B456" s="27"/>
      <c r="C456" s="26"/>
      <c r="D456" s="26" t="s">
        <v>43</v>
      </c>
    </row>
    <row r="457" spans="1:5" ht="15.75">
      <c r="A457" s="1"/>
      <c r="C457" s="1"/>
      <c r="D457" s="1"/>
    </row>
    <row r="458" spans="1:5" ht="15.75">
      <c r="A458" s="1"/>
      <c r="C458" s="1"/>
      <c r="D458" s="1"/>
    </row>
    <row r="459" spans="1:5" ht="15.75">
      <c r="A459" s="1"/>
      <c r="C459" s="1"/>
      <c r="D459" s="1"/>
    </row>
    <row r="460" spans="1:5" ht="15.75">
      <c r="A460" s="1"/>
      <c r="C460" s="1"/>
      <c r="D460" s="1"/>
    </row>
    <row r="461" spans="1:5" ht="15.75">
      <c r="A461" s="1"/>
      <c r="D461" s="1"/>
    </row>
    <row r="462" spans="1:5" ht="15.75">
      <c r="A462" s="1"/>
      <c r="D462" s="1"/>
    </row>
    <row r="463" spans="1:5" ht="15.75">
      <c r="B463" s="1"/>
      <c r="E463" s="1"/>
    </row>
    <row r="464" spans="1:5" ht="15.75">
      <c r="A464" s="1"/>
    </row>
    <row r="465" spans="1:1">
      <c r="A465" s="2"/>
    </row>
    <row r="466" spans="1:1">
      <c r="A466" s="2"/>
    </row>
    <row r="467" spans="1:1">
      <c r="A467" s="2"/>
    </row>
    <row r="468" spans="1:1" ht="15.75">
      <c r="A468" s="1"/>
    </row>
    <row r="469" spans="1:1" ht="15.75">
      <c r="A469" s="3"/>
    </row>
    <row r="470" spans="1:1" ht="15.75">
      <c r="A470" s="4"/>
    </row>
    <row r="471" spans="1:1" ht="15.75">
      <c r="A471" s="1"/>
    </row>
    <row r="472" spans="1:1" ht="15.75">
      <c r="A472" s="1"/>
    </row>
    <row r="473" spans="1:1" ht="15.75">
      <c r="A473" s="5"/>
    </row>
    <row r="474" spans="1:1" ht="15.75">
      <c r="A474" s="1"/>
    </row>
    <row r="475" spans="1:1">
      <c r="A475" s="2"/>
    </row>
  </sheetData>
  <mergeCells count="48">
    <mergeCell ref="C364:D364"/>
    <mergeCell ref="A386:A388"/>
    <mergeCell ref="A420:D420"/>
    <mergeCell ref="A360:D360"/>
    <mergeCell ref="A361:D361"/>
    <mergeCell ref="A364:A365"/>
    <mergeCell ref="B364:B365"/>
    <mergeCell ref="A421:D421"/>
    <mergeCell ref="A424:A425"/>
    <mergeCell ref="B424:B425"/>
    <mergeCell ref="C424:D424"/>
    <mergeCell ref="A446:A448"/>
    <mergeCell ref="A180:D180"/>
    <mergeCell ref="A181:D181"/>
    <mergeCell ref="A184:A185"/>
    <mergeCell ref="B184:B185"/>
    <mergeCell ref="A121:D121"/>
    <mergeCell ref="A124:A125"/>
    <mergeCell ref="B124:B125"/>
    <mergeCell ref="C124:D124"/>
    <mergeCell ref="A146:A148"/>
    <mergeCell ref="C184:D184"/>
    <mergeCell ref="A5:D5"/>
    <mergeCell ref="A6:D6"/>
    <mergeCell ref="A9:A10"/>
    <mergeCell ref="B9:B10"/>
    <mergeCell ref="A120:D120"/>
    <mergeCell ref="A60:D60"/>
    <mergeCell ref="A61:D61"/>
    <mergeCell ref="A64:A65"/>
    <mergeCell ref="B64:B65"/>
    <mergeCell ref="C9:D9"/>
    <mergeCell ref="A31:A33"/>
    <mergeCell ref="C64:D64"/>
    <mergeCell ref="A86:A88"/>
    <mergeCell ref="A206:A208"/>
    <mergeCell ref="A326:A328"/>
    <mergeCell ref="A266:A268"/>
    <mergeCell ref="A300:D300"/>
    <mergeCell ref="A301:D301"/>
    <mergeCell ref="A304:A305"/>
    <mergeCell ref="B304:B305"/>
    <mergeCell ref="C304:D304"/>
    <mergeCell ref="A240:D240"/>
    <mergeCell ref="A241:D241"/>
    <mergeCell ref="A244:A245"/>
    <mergeCell ref="B244:B245"/>
    <mergeCell ref="C244:D244"/>
  </mergeCells>
  <pageMargins left="1.1811023622047245" right="0.78740157480314965" top="0.78740157480314965" bottom="0.78740157480314965" header="0.31496062992125984" footer="0.31496062992125984"/>
  <pageSetup paperSize="142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62"/>
  <sheetViews>
    <sheetView topLeftCell="A370" workbookViewId="0">
      <selection activeCell="D153" sqref="D153"/>
    </sheetView>
  </sheetViews>
  <sheetFormatPr defaultRowHeight="15"/>
  <cols>
    <col min="1" max="1" width="5.140625" customWidth="1"/>
    <col min="2" max="2" width="38.140625" customWidth="1"/>
    <col min="3" max="3" width="24" customWidth="1"/>
    <col min="4" max="4" width="25.140625" customWidth="1"/>
  </cols>
  <sheetData>
    <row r="1" spans="1:4" ht="15.75">
      <c r="A1" s="17" t="s">
        <v>0</v>
      </c>
      <c r="B1" s="18"/>
      <c r="C1" s="18"/>
      <c r="D1" s="16" t="s">
        <v>34</v>
      </c>
    </row>
    <row r="2" spans="1:4" ht="15.75">
      <c r="A2" s="17" t="s">
        <v>1</v>
      </c>
      <c r="B2" s="18"/>
      <c r="C2" s="18"/>
      <c r="D2" s="17" t="s">
        <v>35</v>
      </c>
    </row>
    <row r="3" spans="1:4" ht="15.75">
      <c r="A3" s="18"/>
      <c r="B3" s="17" t="s">
        <v>2</v>
      </c>
      <c r="C3" s="18"/>
      <c r="D3" s="16" t="s">
        <v>36</v>
      </c>
    </row>
    <row r="4" spans="1:4" ht="15.75">
      <c r="A4" s="17"/>
      <c r="B4" s="18"/>
      <c r="C4" s="18"/>
      <c r="D4" s="18"/>
    </row>
    <row r="5" spans="1:4" ht="15.75">
      <c r="A5" s="58" t="s">
        <v>3</v>
      </c>
      <c r="B5" s="58"/>
      <c r="C5" s="58"/>
      <c r="D5" s="58"/>
    </row>
    <row r="6" spans="1:4" ht="15.75">
      <c r="A6" s="59" t="s">
        <v>55</v>
      </c>
      <c r="B6" s="59"/>
      <c r="C6" s="59"/>
      <c r="D6" s="59"/>
    </row>
    <row r="7" spans="1:4" ht="15.75">
      <c r="A7" s="17"/>
      <c r="B7" s="18"/>
      <c r="C7" s="18"/>
      <c r="D7" s="18"/>
    </row>
    <row r="8" spans="1:4" ht="16.5" thickBot="1">
      <c r="A8" s="15"/>
      <c r="B8" s="18"/>
      <c r="C8" s="18"/>
      <c r="D8" s="19" t="s">
        <v>37</v>
      </c>
    </row>
    <row r="9" spans="1:4" ht="16.5" thickBot="1">
      <c r="A9" s="60" t="s">
        <v>5</v>
      </c>
      <c r="B9" s="60" t="s">
        <v>6</v>
      </c>
      <c r="C9" s="62" t="s">
        <v>7</v>
      </c>
      <c r="D9" s="63"/>
    </row>
    <row r="10" spans="1:4" ht="16.5" thickBot="1">
      <c r="A10" s="61"/>
      <c r="B10" s="61"/>
      <c r="C10" s="20" t="s">
        <v>8</v>
      </c>
      <c r="D10" s="20" t="s">
        <v>9</v>
      </c>
    </row>
    <row r="11" spans="1:4" ht="15.75">
      <c r="A11" s="6"/>
      <c r="B11" s="10"/>
      <c r="C11" s="7"/>
      <c r="D11" s="10"/>
    </row>
    <row r="12" spans="1:4" ht="15.75" customHeight="1">
      <c r="A12" s="21">
        <v>1</v>
      </c>
      <c r="B12" s="10" t="s">
        <v>10</v>
      </c>
      <c r="C12" s="23">
        <v>11000</v>
      </c>
      <c r="D12" s="23">
        <v>0</v>
      </c>
    </row>
    <row r="13" spans="1:4" ht="15.75" customHeight="1">
      <c r="A13" s="21">
        <v>2</v>
      </c>
      <c r="B13" s="10" t="s">
        <v>11</v>
      </c>
      <c r="C13" s="23">
        <v>300000</v>
      </c>
      <c r="D13" s="23">
        <v>0</v>
      </c>
    </row>
    <row r="14" spans="1:4" ht="15.75" customHeight="1">
      <c r="A14" s="21">
        <v>3</v>
      </c>
      <c r="B14" s="10" t="s">
        <v>12</v>
      </c>
      <c r="C14" s="23">
        <v>0</v>
      </c>
      <c r="D14" s="23">
        <v>0</v>
      </c>
    </row>
    <row r="15" spans="1:4" ht="15.75" customHeight="1">
      <c r="A15" s="21">
        <v>4</v>
      </c>
      <c r="B15" s="10" t="s">
        <v>13</v>
      </c>
      <c r="C15" s="23">
        <v>0</v>
      </c>
      <c r="D15" s="23">
        <v>0</v>
      </c>
    </row>
    <row r="16" spans="1:4" ht="15.75" customHeight="1">
      <c r="A16" s="21">
        <v>5</v>
      </c>
      <c r="B16" s="10" t="s">
        <v>14</v>
      </c>
      <c r="C16" s="23">
        <v>0</v>
      </c>
      <c r="D16" s="23">
        <v>0</v>
      </c>
    </row>
    <row r="17" spans="1:4" ht="15.75" customHeight="1">
      <c r="A17" s="21">
        <v>6</v>
      </c>
      <c r="B17" s="10" t="s">
        <v>15</v>
      </c>
      <c r="C17" s="23">
        <v>0</v>
      </c>
      <c r="D17" s="23">
        <v>0</v>
      </c>
    </row>
    <row r="18" spans="1:4" ht="15.75" customHeight="1">
      <c r="A18" s="21">
        <v>7</v>
      </c>
      <c r="B18" s="10" t="s">
        <v>16</v>
      </c>
      <c r="C18" s="23">
        <v>0</v>
      </c>
      <c r="D18" s="23">
        <v>0</v>
      </c>
    </row>
    <row r="19" spans="1:4" ht="15.75" customHeight="1">
      <c r="A19" s="21">
        <v>8</v>
      </c>
      <c r="B19" s="10" t="s">
        <v>17</v>
      </c>
      <c r="C19" s="23">
        <v>0</v>
      </c>
      <c r="D19" s="23">
        <v>0</v>
      </c>
    </row>
    <row r="20" spans="1:4" ht="15.75" customHeight="1">
      <c r="A20" s="21">
        <v>9</v>
      </c>
      <c r="B20" s="10" t="s">
        <v>18</v>
      </c>
      <c r="C20" s="23">
        <v>0</v>
      </c>
      <c r="D20" s="23">
        <v>0</v>
      </c>
    </row>
    <row r="21" spans="1:4" ht="15.75" customHeight="1">
      <c r="A21" s="21">
        <v>10</v>
      </c>
      <c r="B21" s="10" t="s">
        <v>19</v>
      </c>
      <c r="C21" s="23">
        <v>0</v>
      </c>
      <c r="D21" s="23">
        <v>6000</v>
      </c>
    </row>
    <row r="22" spans="1:4" ht="15.75" customHeight="1">
      <c r="A22" s="21">
        <v>11</v>
      </c>
      <c r="B22" s="10" t="s">
        <v>20</v>
      </c>
      <c r="C22" s="23">
        <v>0</v>
      </c>
      <c r="D22" s="12" t="s">
        <v>26</v>
      </c>
    </row>
    <row r="23" spans="1:4" ht="15.75" customHeight="1">
      <c r="A23" s="21">
        <v>12</v>
      </c>
      <c r="B23" s="10" t="s">
        <v>21</v>
      </c>
      <c r="C23" s="23">
        <v>0</v>
      </c>
      <c r="D23" s="23">
        <v>5000</v>
      </c>
    </row>
    <row r="24" spans="1:4" ht="15.75" customHeight="1">
      <c r="A24" s="21">
        <v>13</v>
      </c>
      <c r="B24" s="10" t="s">
        <v>22</v>
      </c>
      <c r="C24" s="23">
        <v>0</v>
      </c>
      <c r="D24" s="23">
        <v>278000</v>
      </c>
    </row>
    <row r="25" spans="1:4" ht="15.75" customHeight="1">
      <c r="A25" s="21">
        <v>14</v>
      </c>
      <c r="B25" s="10" t="s">
        <v>23</v>
      </c>
      <c r="C25" s="23">
        <v>0</v>
      </c>
      <c r="D25" s="23">
        <v>0</v>
      </c>
    </row>
    <row r="26" spans="1:4" ht="15.75" customHeight="1">
      <c r="A26" s="21"/>
      <c r="B26" s="10"/>
      <c r="C26" s="12"/>
      <c r="D26" s="13"/>
    </row>
    <row r="27" spans="1:4" ht="15.75" customHeight="1">
      <c r="A27" s="21"/>
      <c r="B27" s="7" t="s">
        <v>24</v>
      </c>
      <c r="C27" s="23"/>
      <c r="D27" s="25">
        <f>SUM(D12:D25)</f>
        <v>289000</v>
      </c>
    </row>
    <row r="28" spans="1:4" ht="15.75" customHeight="1">
      <c r="A28" s="21"/>
      <c r="B28" s="10"/>
      <c r="C28" s="8"/>
      <c r="D28" s="24"/>
    </row>
    <row r="29" spans="1:4" ht="15.75" customHeight="1">
      <c r="A29" s="21"/>
      <c r="B29" s="11" t="s">
        <v>25</v>
      </c>
      <c r="C29" s="8"/>
      <c r="D29" s="29">
        <f>(SUM(C12:C25))-(SUM(D12:D25))</f>
        <v>22000</v>
      </c>
    </row>
    <row r="30" spans="1:4" ht="15.75" customHeight="1" thickBot="1">
      <c r="A30" s="22"/>
      <c r="B30" s="9"/>
      <c r="C30" s="9"/>
      <c r="D30" s="9"/>
    </row>
    <row r="31" spans="1:4" ht="15.75" customHeight="1">
      <c r="A31" s="55"/>
      <c r="B31" s="7"/>
      <c r="C31" s="13" t="s">
        <v>27</v>
      </c>
      <c r="D31" s="13" t="s">
        <v>28</v>
      </c>
    </row>
    <row r="32" spans="1:4" ht="15.75" customHeight="1">
      <c r="A32" s="56"/>
      <c r="B32" s="7" t="s">
        <v>7</v>
      </c>
      <c r="C32" s="25">
        <f>SUM(C12:C25)</f>
        <v>311000</v>
      </c>
      <c r="D32" s="25">
        <f>SUM(D27:D29)</f>
        <v>311000</v>
      </c>
    </row>
    <row r="33" spans="1:4" ht="15.75" customHeight="1" thickBot="1">
      <c r="A33" s="57"/>
      <c r="B33" s="9"/>
      <c r="C33" s="9"/>
      <c r="D33" s="14"/>
    </row>
    <row r="34" spans="1:4" ht="15.75">
      <c r="A34" s="1" t="s">
        <v>29</v>
      </c>
    </row>
    <row r="35" spans="1:4">
      <c r="A35" s="26" t="s">
        <v>30</v>
      </c>
      <c r="B35" s="27"/>
      <c r="C35" s="27"/>
      <c r="D35" s="26" t="s">
        <v>56</v>
      </c>
    </row>
    <row r="36" spans="1:4">
      <c r="A36" s="26" t="s">
        <v>38</v>
      </c>
      <c r="B36" s="27"/>
      <c r="C36" s="27"/>
      <c r="D36" s="26" t="s">
        <v>41</v>
      </c>
    </row>
    <row r="37" spans="1:4">
      <c r="A37" s="26"/>
      <c r="B37" s="27"/>
      <c r="C37" s="27"/>
      <c r="D37" s="27"/>
    </row>
    <row r="38" spans="1:4">
      <c r="A38" s="26"/>
      <c r="B38" s="26"/>
      <c r="C38" s="27"/>
      <c r="D38" s="27"/>
    </row>
    <row r="39" spans="1:4">
      <c r="A39" s="26"/>
      <c r="B39" s="27"/>
      <c r="C39" s="26"/>
      <c r="D39" s="26"/>
    </row>
    <row r="40" spans="1:4">
      <c r="A40" s="26" t="s">
        <v>57</v>
      </c>
      <c r="B40" s="27"/>
      <c r="C40" s="26"/>
      <c r="D40" s="26" t="s">
        <v>42</v>
      </c>
    </row>
    <row r="41" spans="1:4">
      <c r="A41" s="26" t="s">
        <v>44</v>
      </c>
      <c r="B41" s="27"/>
      <c r="C41" s="26"/>
      <c r="D41" s="26" t="s">
        <v>43</v>
      </c>
    </row>
    <row r="62" spans="1:4" ht="15.75">
      <c r="A62" s="17" t="s">
        <v>0</v>
      </c>
      <c r="B62" s="18"/>
      <c r="C62" s="18"/>
      <c r="D62" s="16" t="s">
        <v>34</v>
      </c>
    </row>
    <row r="63" spans="1:4" ht="15.75">
      <c r="A63" s="17" t="s">
        <v>1</v>
      </c>
      <c r="B63" s="18"/>
      <c r="C63" s="18"/>
      <c r="D63" s="17" t="s">
        <v>35</v>
      </c>
    </row>
    <row r="64" spans="1:4" ht="15.75">
      <c r="A64" s="18"/>
      <c r="B64" s="17" t="s">
        <v>2</v>
      </c>
      <c r="C64" s="18"/>
      <c r="D64" s="16" t="s">
        <v>36</v>
      </c>
    </row>
    <row r="65" spans="1:4" ht="15.75">
      <c r="A65" s="17"/>
      <c r="B65" s="18"/>
      <c r="C65" s="18"/>
      <c r="D65" s="18"/>
    </row>
    <row r="66" spans="1:4" ht="15.75">
      <c r="A66" s="58" t="s">
        <v>3</v>
      </c>
      <c r="B66" s="58"/>
      <c r="C66" s="58"/>
      <c r="D66" s="58"/>
    </row>
    <row r="67" spans="1:4" ht="15.75">
      <c r="A67" s="59" t="s">
        <v>58</v>
      </c>
      <c r="B67" s="59"/>
      <c r="C67" s="59"/>
      <c r="D67" s="59"/>
    </row>
    <row r="68" spans="1:4" ht="15.75">
      <c r="A68" s="17"/>
      <c r="B68" s="18"/>
      <c r="C68" s="18"/>
      <c r="D68" s="18"/>
    </row>
    <row r="69" spans="1:4" ht="16.5" thickBot="1">
      <c r="A69" s="15"/>
      <c r="B69" s="18"/>
      <c r="C69" s="18"/>
      <c r="D69" s="19" t="s">
        <v>37</v>
      </c>
    </row>
    <row r="70" spans="1:4" ht="16.5" thickBot="1">
      <c r="A70" s="60" t="s">
        <v>5</v>
      </c>
      <c r="B70" s="60" t="s">
        <v>6</v>
      </c>
      <c r="C70" s="62" t="s">
        <v>7</v>
      </c>
      <c r="D70" s="63"/>
    </row>
    <row r="71" spans="1:4" ht="16.5" thickBot="1">
      <c r="A71" s="61"/>
      <c r="B71" s="61"/>
      <c r="C71" s="20" t="s">
        <v>8</v>
      </c>
      <c r="D71" s="20" t="s">
        <v>9</v>
      </c>
    </row>
    <row r="72" spans="1:4" ht="15.75">
      <c r="A72" s="6"/>
      <c r="B72" s="10"/>
      <c r="C72" s="7"/>
      <c r="D72" s="10"/>
    </row>
    <row r="73" spans="1:4" ht="15.75">
      <c r="A73" s="30">
        <v>1</v>
      </c>
      <c r="B73" s="10" t="s">
        <v>10</v>
      </c>
      <c r="C73" s="23">
        <v>22000</v>
      </c>
      <c r="D73" s="23">
        <v>0</v>
      </c>
    </row>
    <row r="74" spans="1:4" ht="15.75">
      <c r="A74" s="30">
        <v>2</v>
      </c>
      <c r="B74" s="10" t="s">
        <v>11</v>
      </c>
      <c r="C74" s="23">
        <v>150000</v>
      </c>
      <c r="D74" s="23">
        <v>0</v>
      </c>
    </row>
    <row r="75" spans="1:4" ht="15.75">
      <c r="A75" s="30">
        <v>3</v>
      </c>
      <c r="B75" s="10" t="s">
        <v>12</v>
      </c>
      <c r="C75" s="23">
        <v>0</v>
      </c>
      <c r="D75" s="23">
        <v>0</v>
      </c>
    </row>
    <row r="76" spans="1:4" ht="15.75">
      <c r="A76" s="30">
        <v>4</v>
      </c>
      <c r="B76" s="10" t="s">
        <v>13</v>
      </c>
      <c r="C76" s="23">
        <v>0</v>
      </c>
      <c r="D76" s="23">
        <v>0</v>
      </c>
    </row>
    <row r="77" spans="1:4" ht="15.75">
      <c r="A77" s="30">
        <v>5</v>
      </c>
      <c r="B77" s="10" t="s">
        <v>14</v>
      </c>
      <c r="C77" s="23">
        <v>0</v>
      </c>
      <c r="D77" s="23">
        <v>0</v>
      </c>
    </row>
    <row r="78" spans="1:4" ht="15.75">
      <c r="A78" s="30">
        <v>6</v>
      </c>
      <c r="B78" s="10" t="s">
        <v>15</v>
      </c>
      <c r="C78" s="23">
        <v>0</v>
      </c>
      <c r="D78" s="23">
        <v>0</v>
      </c>
    </row>
    <row r="79" spans="1:4" ht="15.75">
      <c r="A79" s="30">
        <v>7</v>
      </c>
      <c r="B79" s="10" t="s">
        <v>16</v>
      </c>
      <c r="C79" s="23">
        <v>0</v>
      </c>
      <c r="D79" s="23">
        <v>0</v>
      </c>
    </row>
    <row r="80" spans="1:4" ht="15.75">
      <c r="A80" s="30">
        <v>8</v>
      </c>
      <c r="B80" s="10" t="s">
        <v>17</v>
      </c>
      <c r="C80" s="23">
        <v>0</v>
      </c>
      <c r="D80" s="23">
        <v>0</v>
      </c>
    </row>
    <row r="81" spans="1:4" ht="15.75">
      <c r="A81" s="30">
        <v>9</v>
      </c>
      <c r="B81" s="10" t="s">
        <v>18</v>
      </c>
      <c r="C81" s="23">
        <v>0</v>
      </c>
      <c r="D81" s="23">
        <v>0</v>
      </c>
    </row>
    <row r="82" spans="1:4" ht="15.75">
      <c r="A82" s="30">
        <v>10</v>
      </c>
      <c r="B82" s="10" t="s">
        <v>19</v>
      </c>
      <c r="C82" s="23">
        <v>0</v>
      </c>
      <c r="D82" s="23" t="s">
        <v>26</v>
      </c>
    </row>
    <row r="83" spans="1:4" ht="15.75">
      <c r="A83" s="30">
        <v>11</v>
      </c>
      <c r="B83" s="10" t="s">
        <v>20</v>
      </c>
      <c r="C83" s="23">
        <v>0</v>
      </c>
      <c r="D83" s="12" t="s">
        <v>26</v>
      </c>
    </row>
    <row r="84" spans="1:4" ht="15.75">
      <c r="A84" s="30">
        <v>12</v>
      </c>
      <c r="B84" s="10" t="s">
        <v>21</v>
      </c>
      <c r="C84" s="23">
        <v>0</v>
      </c>
      <c r="D84" s="23" t="s">
        <v>26</v>
      </c>
    </row>
    <row r="85" spans="1:4" ht="15.75">
      <c r="A85" s="30">
        <v>13</v>
      </c>
      <c r="B85" s="10" t="s">
        <v>22</v>
      </c>
      <c r="C85" s="23">
        <v>0</v>
      </c>
      <c r="D85" s="23">
        <v>139000</v>
      </c>
    </row>
    <row r="86" spans="1:4" ht="15.75">
      <c r="A86" s="30">
        <v>14</v>
      </c>
      <c r="B86" s="10" t="s">
        <v>23</v>
      </c>
      <c r="C86" s="23">
        <v>0</v>
      </c>
      <c r="D86" s="23">
        <v>0</v>
      </c>
    </row>
    <row r="87" spans="1:4" ht="15.75">
      <c r="A87" s="30"/>
      <c r="B87" s="10"/>
      <c r="C87" s="12"/>
      <c r="D87" s="13"/>
    </row>
    <row r="88" spans="1:4" ht="15.75">
      <c r="A88" s="30"/>
      <c r="B88" s="7" t="s">
        <v>24</v>
      </c>
      <c r="C88" s="23"/>
      <c r="D88" s="25">
        <f>SUM(D73:D86)</f>
        <v>139000</v>
      </c>
    </row>
    <row r="89" spans="1:4" ht="15.75">
      <c r="A89" s="30"/>
      <c r="B89" s="10"/>
      <c r="C89" s="8"/>
      <c r="D89" s="24"/>
    </row>
    <row r="90" spans="1:4" ht="18.75">
      <c r="A90" s="30"/>
      <c r="B90" s="11" t="s">
        <v>25</v>
      </c>
      <c r="C90" s="8"/>
      <c r="D90" s="29">
        <f>(SUM(C73:C86))-(SUM(D73:D86))</f>
        <v>33000</v>
      </c>
    </row>
    <row r="91" spans="1:4" ht="16.5" thickBot="1">
      <c r="A91" s="31"/>
      <c r="B91" s="9"/>
      <c r="C91" s="9"/>
      <c r="D91" s="9"/>
    </row>
    <row r="92" spans="1:4" ht="15.75">
      <c r="A92" s="55"/>
      <c r="B92" s="7"/>
      <c r="C92" s="13" t="s">
        <v>27</v>
      </c>
      <c r="D92" s="13" t="s">
        <v>28</v>
      </c>
    </row>
    <row r="93" spans="1:4" ht="15.75">
      <c r="A93" s="56"/>
      <c r="B93" s="7" t="s">
        <v>7</v>
      </c>
      <c r="C93" s="25">
        <f>SUM(C73:C86)</f>
        <v>172000</v>
      </c>
      <c r="D93" s="25">
        <f>SUM(D88:D90)</f>
        <v>172000</v>
      </c>
    </row>
    <row r="94" spans="1:4" ht="16.5" thickBot="1">
      <c r="A94" s="57"/>
      <c r="B94" s="9"/>
      <c r="C94" s="9"/>
      <c r="D94" s="14"/>
    </row>
    <row r="95" spans="1:4" ht="15.75">
      <c r="A95" s="1" t="s">
        <v>29</v>
      </c>
    </row>
    <row r="96" spans="1:4">
      <c r="A96" s="26" t="s">
        <v>30</v>
      </c>
      <c r="B96" s="27"/>
      <c r="C96" s="27"/>
      <c r="D96" s="26" t="s">
        <v>59</v>
      </c>
    </row>
    <row r="97" spans="1:4">
      <c r="A97" s="26" t="s">
        <v>38</v>
      </c>
      <c r="B97" s="27"/>
      <c r="C97" s="27"/>
      <c r="D97" s="26" t="s">
        <v>41</v>
      </c>
    </row>
    <row r="98" spans="1:4">
      <c r="A98" s="26"/>
      <c r="B98" s="27"/>
      <c r="C98" s="27"/>
      <c r="D98" s="27"/>
    </row>
    <row r="99" spans="1:4">
      <c r="A99" s="26"/>
      <c r="B99" s="26"/>
      <c r="C99" s="27"/>
      <c r="D99" s="27"/>
    </row>
    <row r="100" spans="1:4">
      <c r="A100" s="26"/>
      <c r="B100" s="27"/>
      <c r="C100" s="26"/>
      <c r="D100" s="26"/>
    </row>
    <row r="101" spans="1:4">
      <c r="A101" s="26" t="s">
        <v>57</v>
      </c>
      <c r="B101" s="27"/>
      <c r="C101" s="26"/>
      <c r="D101" s="26" t="s">
        <v>42</v>
      </c>
    </row>
    <row r="102" spans="1:4">
      <c r="A102" s="26" t="s">
        <v>44</v>
      </c>
      <c r="B102" s="27"/>
      <c r="C102" s="26"/>
      <c r="D102" s="26" t="s">
        <v>43</v>
      </c>
    </row>
    <row r="122" spans="1:4" ht="15.75">
      <c r="A122" s="17" t="s">
        <v>0</v>
      </c>
      <c r="B122" s="18"/>
      <c r="C122" s="18"/>
      <c r="D122" s="16" t="s">
        <v>34</v>
      </c>
    </row>
    <row r="123" spans="1:4" ht="15.75">
      <c r="A123" s="17" t="s">
        <v>1</v>
      </c>
      <c r="B123" s="18"/>
      <c r="C123" s="18"/>
      <c r="D123" s="17" t="s">
        <v>35</v>
      </c>
    </row>
    <row r="124" spans="1:4" ht="15.75">
      <c r="A124" s="18"/>
      <c r="B124" s="17" t="s">
        <v>2</v>
      </c>
      <c r="C124" s="18"/>
      <c r="D124" s="16" t="s">
        <v>36</v>
      </c>
    </row>
    <row r="125" spans="1:4" ht="15.75">
      <c r="A125" s="17"/>
      <c r="B125" s="18"/>
      <c r="C125" s="18"/>
      <c r="D125" s="18"/>
    </row>
    <row r="126" spans="1:4" ht="15.75">
      <c r="A126" s="58" t="s">
        <v>3</v>
      </c>
      <c r="B126" s="58"/>
      <c r="C126" s="58"/>
      <c r="D126" s="58"/>
    </row>
    <row r="127" spans="1:4" ht="15.75">
      <c r="A127" s="59" t="s">
        <v>60</v>
      </c>
      <c r="B127" s="59"/>
      <c r="C127" s="59"/>
      <c r="D127" s="59"/>
    </row>
    <row r="128" spans="1:4" ht="15.75">
      <c r="A128" s="17"/>
      <c r="B128" s="18"/>
      <c r="C128" s="18"/>
      <c r="D128" s="18"/>
    </row>
    <row r="129" spans="1:4" ht="16.5" thickBot="1">
      <c r="A129" s="15"/>
      <c r="B129" s="18"/>
      <c r="C129" s="18"/>
      <c r="D129" s="19" t="s">
        <v>61</v>
      </c>
    </row>
    <row r="130" spans="1:4" ht="16.5" thickBot="1">
      <c r="A130" s="60" t="s">
        <v>5</v>
      </c>
      <c r="B130" s="60" t="s">
        <v>6</v>
      </c>
      <c r="C130" s="62" t="s">
        <v>7</v>
      </c>
      <c r="D130" s="63"/>
    </row>
    <row r="131" spans="1:4" ht="16.5" thickBot="1">
      <c r="A131" s="61"/>
      <c r="B131" s="61"/>
      <c r="C131" s="20" t="s">
        <v>8</v>
      </c>
      <c r="D131" s="20" t="s">
        <v>9</v>
      </c>
    </row>
    <row r="132" spans="1:4" ht="15.75">
      <c r="A132" s="6"/>
      <c r="B132" s="10"/>
      <c r="C132" s="7"/>
      <c r="D132" s="10"/>
    </row>
    <row r="133" spans="1:4" ht="15.75">
      <c r="A133" s="32">
        <v>1</v>
      </c>
      <c r="B133" s="10" t="s">
        <v>10</v>
      </c>
      <c r="C133" s="23">
        <v>33000</v>
      </c>
      <c r="D133" s="23">
        <v>0</v>
      </c>
    </row>
    <row r="134" spans="1:4" ht="15.75">
      <c r="A134" s="32">
        <v>2</v>
      </c>
      <c r="B134" s="10" t="s">
        <v>11</v>
      </c>
      <c r="C134" s="23">
        <v>150000</v>
      </c>
      <c r="D134" s="23">
        <v>0</v>
      </c>
    </row>
    <row r="135" spans="1:4" ht="15.75">
      <c r="A135" s="32">
        <v>3</v>
      </c>
      <c r="B135" s="10" t="s">
        <v>12</v>
      </c>
      <c r="C135" s="23">
        <v>0</v>
      </c>
      <c r="D135" s="23">
        <v>0</v>
      </c>
    </row>
    <row r="136" spans="1:4" ht="15.75">
      <c r="A136" s="32">
        <v>4</v>
      </c>
      <c r="B136" s="10" t="s">
        <v>13</v>
      </c>
      <c r="C136" s="23">
        <v>0</v>
      </c>
      <c r="D136" s="23">
        <v>0</v>
      </c>
    </row>
    <row r="137" spans="1:4" ht="15.75">
      <c r="A137" s="32">
        <v>5</v>
      </c>
      <c r="B137" s="10" t="s">
        <v>14</v>
      </c>
      <c r="C137" s="23">
        <v>0</v>
      </c>
      <c r="D137" s="23">
        <v>0</v>
      </c>
    </row>
    <row r="138" spans="1:4" ht="15.75">
      <c r="A138" s="32">
        <v>6</v>
      </c>
      <c r="B138" s="10" t="s">
        <v>15</v>
      </c>
      <c r="C138" s="23">
        <v>0</v>
      </c>
      <c r="D138" s="23">
        <v>0</v>
      </c>
    </row>
    <row r="139" spans="1:4" ht="15.75">
      <c r="A139" s="32">
        <v>7</v>
      </c>
      <c r="B139" s="10" t="s">
        <v>16</v>
      </c>
      <c r="C139" s="23">
        <v>0</v>
      </c>
      <c r="D139" s="23">
        <v>0</v>
      </c>
    </row>
    <row r="140" spans="1:4" ht="15.75">
      <c r="A140" s="32">
        <v>8</v>
      </c>
      <c r="B140" s="10" t="s">
        <v>17</v>
      </c>
      <c r="C140" s="23">
        <v>0</v>
      </c>
      <c r="D140" s="23">
        <v>0</v>
      </c>
    </row>
    <row r="141" spans="1:4" ht="15.75">
      <c r="A141" s="32">
        <v>9</v>
      </c>
      <c r="B141" s="10" t="s">
        <v>18</v>
      </c>
      <c r="C141" s="23">
        <v>0</v>
      </c>
      <c r="D141" s="23">
        <v>0</v>
      </c>
    </row>
    <row r="142" spans="1:4" ht="15.75">
      <c r="A142" s="32">
        <v>10</v>
      </c>
      <c r="B142" s="10" t="s">
        <v>19</v>
      </c>
      <c r="C142" s="23">
        <v>0</v>
      </c>
      <c r="D142" s="23">
        <v>6000</v>
      </c>
    </row>
    <row r="143" spans="1:4" ht="15.75">
      <c r="A143" s="32">
        <v>11</v>
      </c>
      <c r="B143" s="10" t="s">
        <v>20</v>
      </c>
      <c r="C143" s="23">
        <v>0</v>
      </c>
      <c r="D143" s="12" t="s">
        <v>26</v>
      </c>
    </row>
    <row r="144" spans="1:4" ht="15.75">
      <c r="A144" s="32">
        <v>12</v>
      </c>
      <c r="B144" s="10" t="s">
        <v>21</v>
      </c>
      <c r="C144" s="23">
        <v>0</v>
      </c>
      <c r="D144" s="23">
        <v>5000</v>
      </c>
    </row>
    <row r="145" spans="1:4" ht="15.75">
      <c r="A145" s="32">
        <v>13</v>
      </c>
      <c r="B145" s="10" t="s">
        <v>22</v>
      </c>
      <c r="C145" s="23">
        <v>0</v>
      </c>
      <c r="D145" s="23">
        <v>139000</v>
      </c>
    </row>
    <row r="146" spans="1:4" ht="15.75">
      <c r="A146" s="32">
        <v>14</v>
      </c>
      <c r="B146" s="10" t="s">
        <v>23</v>
      </c>
      <c r="C146" s="23">
        <v>0</v>
      </c>
      <c r="D146" s="23">
        <v>0</v>
      </c>
    </row>
    <row r="147" spans="1:4" ht="15.75">
      <c r="A147" s="32"/>
      <c r="B147" s="10"/>
      <c r="C147" s="12"/>
      <c r="D147" s="13"/>
    </row>
    <row r="148" spans="1:4" ht="15.75">
      <c r="A148" s="32"/>
      <c r="B148" s="7" t="s">
        <v>24</v>
      </c>
      <c r="C148" s="23"/>
      <c r="D148" s="25">
        <f>SUM(D133:D146)</f>
        <v>150000</v>
      </c>
    </row>
    <row r="149" spans="1:4" ht="15.75">
      <c r="A149" s="32"/>
      <c r="B149" s="10"/>
      <c r="C149" s="8"/>
      <c r="D149" s="24"/>
    </row>
    <row r="150" spans="1:4" ht="18.75">
      <c r="A150" s="32"/>
      <c r="B150" s="11" t="s">
        <v>25</v>
      </c>
      <c r="C150" s="8"/>
      <c r="D150" s="29">
        <f>(SUM(C133:C146))-(SUM(D133:D146))</f>
        <v>33000</v>
      </c>
    </row>
    <row r="151" spans="1:4" ht="16.5" thickBot="1">
      <c r="A151" s="33"/>
      <c r="B151" s="9"/>
      <c r="C151" s="9"/>
      <c r="D151" s="9"/>
    </row>
    <row r="152" spans="1:4" ht="15.75">
      <c r="A152" s="55"/>
      <c r="B152" s="7"/>
      <c r="C152" s="13" t="s">
        <v>27</v>
      </c>
      <c r="D152" s="13" t="s">
        <v>28</v>
      </c>
    </row>
    <row r="153" spans="1:4" ht="15.75">
      <c r="A153" s="56"/>
      <c r="B153" s="7" t="s">
        <v>7</v>
      </c>
      <c r="C153" s="25">
        <f>SUM(C133:C146)</f>
        <v>183000</v>
      </c>
      <c r="D153" s="25">
        <f>SUM(D148:D150)</f>
        <v>183000</v>
      </c>
    </row>
    <row r="154" spans="1:4" ht="16.5" thickBot="1">
      <c r="A154" s="57"/>
      <c r="B154" s="9"/>
      <c r="C154" s="9"/>
      <c r="D154" s="14"/>
    </row>
    <row r="155" spans="1:4" ht="15.75">
      <c r="A155" s="1" t="s">
        <v>29</v>
      </c>
    </row>
    <row r="156" spans="1:4">
      <c r="A156" s="26" t="s">
        <v>30</v>
      </c>
      <c r="B156" s="27"/>
      <c r="C156" s="27"/>
      <c r="D156" s="26" t="s">
        <v>62</v>
      </c>
    </row>
    <row r="157" spans="1:4">
      <c r="A157" s="26" t="s">
        <v>38</v>
      </c>
      <c r="B157" s="27"/>
      <c r="C157" s="27"/>
      <c r="D157" s="26" t="s">
        <v>41</v>
      </c>
    </row>
    <row r="158" spans="1:4">
      <c r="A158" s="26"/>
      <c r="B158" s="27"/>
      <c r="C158" s="27"/>
      <c r="D158" s="27"/>
    </row>
    <row r="159" spans="1:4">
      <c r="A159" s="26"/>
      <c r="B159" s="26"/>
      <c r="C159" s="27"/>
      <c r="D159" s="27"/>
    </row>
    <row r="160" spans="1:4">
      <c r="A160" s="26"/>
      <c r="B160" s="27"/>
      <c r="C160" s="26"/>
      <c r="D160" s="26"/>
    </row>
    <row r="161" spans="1:4">
      <c r="A161" s="26" t="s">
        <v>57</v>
      </c>
      <c r="B161" s="27"/>
      <c r="C161" s="26"/>
      <c r="D161" s="26" t="s">
        <v>42</v>
      </c>
    </row>
    <row r="162" spans="1:4">
      <c r="A162" s="26" t="s">
        <v>44</v>
      </c>
      <c r="B162" s="27"/>
      <c r="C162" s="26"/>
      <c r="D162" s="26" t="s">
        <v>43</v>
      </c>
    </row>
    <row r="182" spans="1:4" ht="15.75">
      <c r="A182" s="17" t="s">
        <v>0</v>
      </c>
      <c r="B182" s="18"/>
      <c r="C182" s="18"/>
      <c r="D182" s="16" t="s">
        <v>34</v>
      </c>
    </row>
    <row r="183" spans="1:4" ht="15.75">
      <c r="A183" s="17" t="s">
        <v>1</v>
      </c>
      <c r="B183" s="18"/>
      <c r="C183" s="18"/>
      <c r="D183" s="17" t="s">
        <v>35</v>
      </c>
    </row>
    <row r="184" spans="1:4" ht="15.75">
      <c r="A184" s="18"/>
      <c r="B184" s="17" t="s">
        <v>2</v>
      </c>
      <c r="C184" s="18"/>
      <c r="D184" s="16" t="s">
        <v>36</v>
      </c>
    </row>
    <row r="185" spans="1:4" ht="15.75">
      <c r="A185" s="17"/>
      <c r="B185" s="18"/>
      <c r="C185" s="18"/>
      <c r="D185" s="18"/>
    </row>
    <row r="186" spans="1:4" ht="15.75">
      <c r="A186" s="58" t="s">
        <v>3</v>
      </c>
      <c r="B186" s="58"/>
      <c r="C186" s="58"/>
      <c r="D186" s="58"/>
    </row>
    <row r="187" spans="1:4" ht="15.75">
      <c r="A187" s="59" t="s">
        <v>63</v>
      </c>
      <c r="B187" s="59"/>
      <c r="C187" s="59"/>
      <c r="D187" s="59"/>
    </row>
    <row r="188" spans="1:4" ht="15.75">
      <c r="A188" s="17"/>
      <c r="B188" s="18"/>
      <c r="C188" s="18"/>
      <c r="D188" s="18"/>
    </row>
    <row r="189" spans="1:4" ht="16.5" thickBot="1">
      <c r="A189" s="15"/>
      <c r="B189" s="18"/>
      <c r="C189" s="18"/>
      <c r="D189" s="19" t="s">
        <v>61</v>
      </c>
    </row>
    <row r="190" spans="1:4" ht="16.5" thickBot="1">
      <c r="A190" s="60" t="s">
        <v>5</v>
      </c>
      <c r="B190" s="60" t="s">
        <v>6</v>
      </c>
      <c r="C190" s="62" t="s">
        <v>7</v>
      </c>
      <c r="D190" s="63"/>
    </row>
    <row r="191" spans="1:4" ht="16.5" thickBot="1">
      <c r="A191" s="61"/>
      <c r="B191" s="61"/>
      <c r="C191" s="20" t="s">
        <v>8</v>
      </c>
      <c r="D191" s="20" t="s">
        <v>9</v>
      </c>
    </row>
    <row r="192" spans="1:4" ht="15.75">
      <c r="A192" s="6"/>
      <c r="B192" s="10"/>
      <c r="C192" s="7"/>
      <c r="D192" s="10"/>
    </row>
    <row r="193" spans="1:4" ht="15.75">
      <c r="A193" s="34">
        <v>1</v>
      </c>
      <c r="B193" s="10" t="s">
        <v>10</v>
      </c>
      <c r="C193" s="23">
        <v>33000</v>
      </c>
      <c r="D193" s="23">
        <v>0</v>
      </c>
    </row>
    <row r="194" spans="1:4" ht="15.75">
      <c r="A194" s="34">
        <v>2</v>
      </c>
      <c r="B194" s="10" t="s">
        <v>11</v>
      </c>
      <c r="C194" s="23">
        <v>300000</v>
      </c>
      <c r="D194" s="23">
        <v>0</v>
      </c>
    </row>
    <row r="195" spans="1:4" ht="15.75">
      <c r="A195" s="34">
        <v>3</v>
      </c>
      <c r="B195" s="10" t="s">
        <v>12</v>
      </c>
      <c r="C195" s="23">
        <v>0</v>
      </c>
      <c r="D195" s="23">
        <v>0</v>
      </c>
    </row>
    <row r="196" spans="1:4" ht="15.75">
      <c r="A196" s="34">
        <v>4</v>
      </c>
      <c r="B196" s="10" t="s">
        <v>13</v>
      </c>
      <c r="C196" s="23">
        <v>0</v>
      </c>
      <c r="D196" s="23">
        <v>0</v>
      </c>
    </row>
    <row r="197" spans="1:4" ht="15.75">
      <c r="A197" s="34">
        <v>5</v>
      </c>
      <c r="B197" s="10" t="s">
        <v>14</v>
      </c>
      <c r="C197" s="23">
        <v>0</v>
      </c>
      <c r="D197" s="23">
        <v>0</v>
      </c>
    </row>
    <row r="198" spans="1:4" ht="15.75">
      <c r="A198" s="34">
        <v>6</v>
      </c>
      <c r="B198" s="10" t="s">
        <v>15</v>
      </c>
      <c r="C198" s="23">
        <v>0</v>
      </c>
      <c r="D198" s="23">
        <v>0</v>
      </c>
    </row>
    <row r="199" spans="1:4" ht="15.75">
      <c r="A199" s="34">
        <v>7</v>
      </c>
      <c r="B199" s="10" t="s">
        <v>16</v>
      </c>
      <c r="C199" s="23">
        <v>0</v>
      </c>
      <c r="D199" s="23">
        <v>0</v>
      </c>
    </row>
    <row r="200" spans="1:4" ht="15.75">
      <c r="A200" s="34">
        <v>8</v>
      </c>
      <c r="B200" s="10" t="s">
        <v>17</v>
      </c>
      <c r="C200" s="23">
        <v>0</v>
      </c>
      <c r="D200" s="23">
        <v>0</v>
      </c>
    </row>
    <row r="201" spans="1:4" ht="15.75">
      <c r="A201" s="34">
        <v>9</v>
      </c>
      <c r="B201" s="10" t="s">
        <v>18</v>
      </c>
      <c r="C201" s="23">
        <v>0</v>
      </c>
      <c r="D201" s="23">
        <v>0</v>
      </c>
    </row>
    <row r="202" spans="1:4" ht="15.75">
      <c r="A202" s="34">
        <v>10</v>
      </c>
      <c r="B202" s="10" t="s">
        <v>19</v>
      </c>
      <c r="C202" s="23">
        <v>0</v>
      </c>
      <c r="D202" s="23">
        <v>12000</v>
      </c>
    </row>
    <row r="203" spans="1:4" ht="15.75">
      <c r="A203" s="34">
        <v>11</v>
      </c>
      <c r="B203" s="10" t="s">
        <v>20</v>
      </c>
      <c r="C203" s="23">
        <v>0</v>
      </c>
      <c r="D203" s="12" t="s">
        <v>26</v>
      </c>
    </row>
    <row r="204" spans="1:4" ht="15.75">
      <c r="A204" s="34">
        <v>12</v>
      </c>
      <c r="B204" s="10" t="s">
        <v>21</v>
      </c>
      <c r="C204" s="23">
        <v>0</v>
      </c>
      <c r="D204" s="23">
        <v>10000</v>
      </c>
    </row>
    <row r="205" spans="1:4" ht="15.75">
      <c r="A205" s="34">
        <v>13</v>
      </c>
      <c r="B205" s="10" t="s">
        <v>22</v>
      </c>
      <c r="C205" s="23">
        <v>0</v>
      </c>
      <c r="D205" s="23">
        <v>278000</v>
      </c>
    </row>
    <row r="206" spans="1:4" ht="15.75">
      <c r="A206" s="34">
        <v>14</v>
      </c>
      <c r="B206" s="10" t="s">
        <v>23</v>
      </c>
      <c r="C206" s="23">
        <v>0</v>
      </c>
      <c r="D206" s="23">
        <v>0</v>
      </c>
    </row>
    <row r="207" spans="1:4" ht="15.75">
      <c r="A207" s="34"/>
      <c r="B207" s="10"/>
      <c r="C207" s="12"/>
      <c r="D207" s="13"/>
    </row>
    <row r="208" spans="1:4" ht="15.75">
      <c r="A208" s="34"/>
      <c r="B208" s="7" t="s">
        <v>24</v>
      </c>
      <c r="C208" s="23"/>
      <c r="D208" s="25">
        <f>SUM(D193:D206)</f>
        <v>300000</v>
      </c>
    </row>
    <row r="209" spans="1:4" ht="15.75">
      <c r="A209" s="34"/>
      <c r="B209" s="10"/>
      <c r="C209" s="8"/>
      <c r="D209" s="24"/>
    </row>
    <row r="210" spans="1:4" ht="18.75">
      <c r="A210" s="34"/>
      <c r="B210" s="11" t="s">
        <v>25</v>
      </c>
      <c r="C210" s="8"/>
      <c r="D210" s="29">
        <f>(SUM(C193:C206))-(SUM(D193:D206))</f>
        <v>33000</v>
      </c>
    </row>
    <row r="211" spans="1:4" ht="16.5" thickBot="1">
      <c r="A211" s="35"/>
      <c r="B211" s="9"/>
      <c r="C211" s="9"/>
      <c r="D211" s="9"/>
    </row>
    <row r="212" spans="1:4" ht="15.75">
      <c r="A212" s="55"/>
      <c r="B212" s="7"/>
      <c r="C212" s="13" t="s">
        <v>27</v>
      </c>
      <c r="D212" s="13" t="s">
        <v>28</v>
      </c>
    </row>
    <row r="213" spans="1:4" ht="15.75">
      <c r="A213" s="56"/>
      <c r="B213" s="7" t="s">
        <v>7</v>
      </c>
      <c r="C213" s="25">
        <f>SUM(C193:C206)</f>
        <v>333000</v>
      </c>
      <c r="D213" s="25">
        <f>SUM(D208:D210)</f>
        <v>333000</v>
      </c>
    </row>
    <row r="214" spans="1:4" ht="16.5" thickBot="1">
      <c r="A214" s="57"/>
      <c r="B214" s="9"/>
      <c r="C214" s="9"/>
      <c r="D214" s="14"/>
    </row>
    <row r="215" spans="1:4" ht="15.75">
      <c r="A215" s="1" t="s">
        <v>29</v>
      </c>
    </row>
    <row r="216" spans="1:4">
      <c r="A216" s="26" t="s">
        <v>30</v>
      </c>
      <c r="B216" s="27"/>
      <c r="C216" s="27"/>
      <c r="D216" s="26" t="s">
        <v>62</v>
      </c>
    </row>
    <row r="217" spans="1:4">
      <c r="A217" s="26" t="s">
        <v>38</v>
      </c>
      <c r="B217" s="27"/>
      <c r="C217" s="27"/>
      <c r="D217" s="26" t="s">
        <v>41</v>
      </c>
    </row>
    <row r="218" spans="1:4">
      <c r="A218" s="26"/>
      <c r="B218" s="27"/>
      <c r="C218" s="27"/>
      <c r="D218" s="27"/>
    </row>
    <row r="219" spans="1:4">
      <c r="A219" s="26"/>
      <c r="B219" s="26"/>
      <c r="C219" s="27"/>
      <c r="D219" s="27"/>
    </row>
    <row r="220" spans="1:4">
      <c r="A220" s="26"/>
      <c r="B220" s="27"/>
      <c r="C220" s="26"/>
      <c r="D220" s="26"/>
    </row>
    <row r="221" spans="1:4">
      <c r="A221" s="26" t="s">
        <v>57</v>
      </c>
      <c r="B221" s="27"/>
      <c r="C221" s="26"/>
      <c r="D221" s="26" t="s">
        <v>42</v>
      </c>
    </row>
    <row r="222" spans="1:4">
      <c r="A222" s="26" t="s">
        <v>44</v>
      </c>
      <c r="B222" s="27"/>
      <c r="C222" s="26"/>
      <c r="D222" s="26" t="s">
        <v>43</v>
      </c>
    </row>
    <row r="242" spans="1:4" ht="15.75">
      <c r="A242" s="17" t="s">
        <v>0</v>
      </c>
      <c r="B242" s="18"/>
      <c r="C242" s="18"/>
      <c r="D242" s="16" t="s">
        <v>34</v>
      </c>
    </row>
    <row r="243" spans="1:4" ht="15.75">
      <c r="A243" s="17" t="s">
        <v>1</v>
      </c>
      <c r="B243" s="18"/>
      <c r="C243" s="18"/>
      <c r="D243" s="17" t="s">
        <v>35</v>
      </c>
    </row>
    <row r="244" spans="1:4" ht="15.75">
      <c r="A244" s="18"/>
      <c r="B244" s="17" t="s">
        <v>2</v>
      </c>
      <c r="C244" s="18"/>
      <c r="D244" s="16" t="s">
        <v>36</v>
      </c>
    </row>
    <row r="245" spans="1:4" ht="15.75">
      <c r="A245" s="17"/>
      <c r="B245" s="18"/>
      <c r="C245" s="18"/>
      <c r="D245" s="18"/>
    </row>
    <row r="246" spans="1:4" ht="15.75">
      <c r="A246" s="58" t="s">
        <v>3</v>
      </c>
      <c r="B246" s="58"/>
      <c r="C246" s="58"/>
      <c r="D246" s="58"/>
    </row>
    <row r="247" spans="1:4" ht="15.75">
      <c r="A247" s="59" t="s">
        <v>64</v>
      </c>
      <c r="B247" s="59"/>
      <c r="C247" s="59"/>
      <c r="D247" s="59"/>
    </row>
    <row r="248" spans="1:4" ht="15.75">
      <c r="A248" s="17"/>
      <c r="B248" s="18"/>
      <c r="C248" s="18"/>
      <c r="D248" s="18"/>
    </row>
    <row r="249" spans="1:4" ht="16.5" thickBot="1">
      <c r="A249" s="15"/>
      <c r="B249" s="18"/>
      <c r="C249" s="18"/>
      <c r="D249" s="19" t="s">
        <v>61</v>
      </c>
    </row>
    <row r="250" spans="1:4" ht="16.5" thickBot="1">
      <c r="A250" s="60" t="s">
        <v>5</v>
      </c>
      <c r="B250" s="60" t="s">
        <v>6</v>
      </c>
      <c r="C250" s="62" t="s">
        <v>7</v>
      </c>
      <c r="D250" s="63"/>
    </row>
    <row r="251" spans="1:4" ht="16.5" thickBot="1">
      <c r="A251" s="61"/>
      <c r="B251" s="61"/>
      <c r="C251" s="20" t="s">
        <v>8</v>
      </c>
      <c r="D251" s="20" t="s">
        <v>9</v>
      </c>
    </row>
    <row r="252" spans="1:4" ht="15.75">
      <c r="A252" s="6"/>
      <c r="B252" s="10"/>
      <c r="C252" s="7"/>
      <c r="D252" s="10"/>
    </row>
    <row r="253" spans="1:4" ht="15.75">
      <c r="A253" s="36">
        <v>1</v>
      </c>
      <c r="B253" s="10" t="s">
        <v>10</v>
      </c>
      <c r="C253" s="23">
        <v>33000</v>
      </c>
      <c r="D253" s="23">
        <v>0</v>
      </c>
    </row>
    <row r="254" spans="1:4" ht="15.75">
      <c r="A254" s="36">
        <v>2</v>
      </c>
      <c r="B254" s="10" t="s">
        <v>11</v>
      </c>
      <c r="C254" s="23">
        <v>450000</v>
      </c>
      <c r="D254" s="23">
        <v>0</v>
      </c>
    </row>
    <row r="255" spans="1:4" ht="15.75">
      <c r="A255" s="36">
        <v>3</v>
      </c>
      <c r="B255" s="10" t="s">
        <v>12</v>
      </c>
      <c r="C255" s="23">
        <v>0</v>
      </c>
      <c r="D255" s="23">
        <v>0</v>
      </c>
    </row>
    <row r="256" spans="1:4" ht="15.75">
      <c r="A256" s="36">
        <v>4</v>
      </c>
      <c r="B256" s="10" t="s">
        <v>13</v>
      </c>
      <c r="C256" s="23">
        <v>0</v>
      </c>
      <c r="D256" s="23">
        <v>0</v>
      </c>
    </row>
    <row r="257" spans="1:4" ht="15.75">
      <c r="A257" s="36">
        <v>5</v>
      </c>
      <c r="B257" s="10" t="s">
        <v>14</v>
      </c>
      <c r="C257" s="23">
        <v>0</v>
      </c>
      <c r="D257" s="23">
        <v>0</v>
      </c>
    </row>
    <row r="258" spans="1:4" ht="15.75">
      <c r="A258" s="36">
        <v>6</v>
      </c>
      <c r="B258" s="10" t="s">
        <v>15</v>
      </c>
      <c r="C258" s="23">
        <v>0</v>
      </c>
      <c r="D258" s="23">
        <v>0</v>
      </c>
    </row>
    <row r="259" spans="1:4" ht="15.75">
      <c r="A259" s="36">
        <v>7</v>
      </c>
      <c r="B259" s="10" t="s">
        <v>16</v>
      </c>
      <c r="C259" s="23">
        <v>0</v>
      </c>
      <c r="D259" s="23">
        <v>0</v>
      </c>
    </row>
    <row r="260" spans="1:4" ht="15.75">
      <c r="A260" s="36">
        <v>8</v>
      </c>
      <c r="B260" s="10" t="s">
        <v>17</v>
      </c>
      <c r="C260" s="23">
        <v>0</v>
      </c>
      <c r="D260" s="23">
        <v>0</v>
      </c>
    </row>
    <row r="261" spans="1:4" ht="15.75">
      <c r="A261" s="36">
        <v>9</v>
      </c>
      <c r="B261" s="10" t="s">
        <v>18</v>
      </c>
      <c r="C261" s="23">
        <v>0</v>
      </c>
      <c r="D261" s="23">
        <v>0</v>
      </c>
    </row>
    <row r="262" spans="1:4" ht="15.75">
      <c r="A262" s="36">
        <v>10</v>
      </c>
      <c r="B262" s="10" t="s">
        <v>19</v>
      </c>
      <c r="C262" s="23">
        <v>0</v>
      </c>
      <c r="D262" s="23">
        <v>12000</v>
      </c>
    </row>
    <row r="263" spans="1:4" ht="15.75">
      <c r="A263" s="36">
        <v>11</v>
      </c>
      <c r="B263" s="10" t="s">
        <v>20</v>
      </c>
      <c r="C263" s="23">
        <v>0</v>
      </c>
      <c r="D263" s="12" t="s">
        <v>26</v>
      </c>
    </row>
    <row r="264" spans="1:4" ht="15.75">
      <c r="A264" s="36">
        <v>12</v>
      </c>
      <c r="B264" s="10" t="s">
        <v>21</v>
      </c>
      <c r="C264" s="23">
        <v>0</v>
      </c>
      <c r="D264" s="23">
        <v>10000</v>
      </c>
    </row>
    <row r="265" spans="1:4" ht="15.75">
      <c r="A265" s="36">
        <v>13</v>
      </c>
      <c r="B265" s="10" t="s">
        <v>22</v>
      </c>
      <c r="C265" s="23">
        <v>0</v>
      </c>
      <c r="D265" s="23">
        <v>417000</v>
      </c>
    </row>
    <row r="266" spans="1:4" ht="15.75">
      <c r="A266" s="36">
        <v>14</v>
      </c>
      <c r="B266" s="10" t="s">
        <v>23</v>
      </c>
      <c r="C266" s="23">
        <v>0</v>
      </c>
      <c r="D266" s="23">
        <v>0</v>
      </c>
    </row>
    <row r="267" spans="1:4" ht="15.75">
      <c r="A267" s="36"/>
      <c r="B267" s="10"/>
      <c r="C267" s="12"/>
      <c r="D267" s="13"/>
    </row>
    <row r="268" spans="1:4" ht="15.75">
      <c r="A268" s="36"/>
      <c r="B268" s="7" t="s">
        <v>24</v>
      </c>
      <c r="C268" s="23"/>
      <c r="D268" s="25">
        <f>SUM(D253:D266)</f>
        <v>439000</v>
      </c>
    </row>
    <row r="269" spans="1:4" ht="15.75">
      <c r="A269" s="36"/>
      <c r="B269" s="10"/>
      <c r="C269" s="8"/>
      <c r="D269" s="24"/>
    </row>
    <row r="270" spans="1:4" ht="18.75">
      <c r="A270" s="36"/>
      <c r="B270" s="11" t="s">
        <v>25</v>
      </c>
      <c r="C270" s="8"/>
      <c r="D270" s="29">
        <f>(SUM(C253:C266))-(SUM(D253:D266))</f>
        <v>44000</v>
      </c>
    </row>
    <row r="271" spans="1:4" ht="16.5" thickBot="1">
      <c r="A271" s="37"/>
      <c r="B271" s="9"/>
      <c r="C271" s="9"/>
      <c r="D271" s="9"/>
    </row>
    <row r="272" spans="1:4" ht="15.75">
      <c r="A272" s="55"/>
      <c r="B272" s="7"/>
      <c r="C272" s="13" t="s">
        <v>27</v>
      </c>
      <c r="D272" s="13" t="s">
        <v>28</v>
      </c>
    </row>
    <row r="273" spans="1:4" ht="15.75">
      <c r="A273" s="56"/>
      <c r="B273" s="7" t="s">
        <v>7</v>
      </c>
      <c r="C273" s="25">
        <f>SUM(C253:C266)</f>
        <v>483000</v>
      </c>
      <c r="D273" s="25">
        <f>SUM(D268:D270)</f>
        <v>483000</v>
      </c>
    </row>
    <row r="274" spans="1:4" ht="16.5" thickBot="1">
      <c r="A274" s="57"/>
      <c r="B274" s="9"/>
      <c r="C274" s="9"/>
      <c r="D274" s="14"/>
    </row>
    <row r="275" spans="1:4" ht="15.75">
      <c r="A275" s="1" t="s">
        <v>29</v>
      </c>
    </row>
    <row r="276" spans="1:4">
      <c r="A276" s="26" t="s">
        <v>30</v>
      </c>
      <c r="B276" s="27"/>
      <c r="C276" s="27"/>
      <c r="D276" s="26" t="s">
        <v>66</v>
      </c>
    </row>
    <row r="277" spans="1:4">
      <c r="A277" s="26" t="s">
        <v>38</v>
      </c>
      <c r="B277" s="27"/>
      <c r="C277" s="27"/>
      <c r="D277" s="26" t="s">
        <v>41</v>
      </c>
    </row>
    <row r="278" spans="1:4">
      <c r="A278" s="26"/>
      <c r="B278" s="27"/>
      <c r="C278" s="27"/>
      <c r="D278" s="27"/>
    </row>
    <row r="279" spans="1:4">
      <c r="A279" s="26"/>
      <c r="B279" s="26"/>
      <c r="C279" s="27"/>
      <c r="D279" s="27"/>
    </row>
    <row r="280" spans="1:4">
      <c r="A280" s="26"/>
      <c r="B280" s="27"/>
      <c r="C280" s="26"/>
      <c r="D280" s="26"/>
    </row>
    <row r="281" spans="1:4">
      <c r="A281" s="26" t="s">
        <v>57</v>
      </c>
      <c r="B281" s="27"/>
      <c r="C281" s="26"/>
      <c r="D281" s="26" t="s">
        <v>65</v>
      </c>
    </row>
    <row r="282" spans="1:4">
      <c r="A282" s="26" t="s">
        <v>44</v>
      </c>
      <c r="B282" s="27"/>
      <c r="C282" s="26"/>
      <c r="D282" s="26" t="s">
        <v>43</v>
      </c>
    </row>
    <row r="302" spans="1:4" ht="15.75">
      <c r="A302" s="17" t="s">
        <v>0</v>
      </c>
      <c r="B302" s="18"/>
      <c r="C302" s="18"/>
      <c r="D302" s="16" t="s">
        <v>34</v>
      </c>
    </row>
    <row r="303" spans="1:4" ht="15.75">
      <c r="A303" s="17" t="s">
        <v>1</v>
      </c>
      <c r="B303" s="18"/>
      <c r="C303" s="18"/>
      <c r="D303" s="17" t="s">
        <v>35</v>
      </c>
    </row>
    <row r="304" spans="1:4" ht="15.75">
      <c r="A304" s="18"/>
      <c r="B304" s="17" t="s">
        <v>2</v>
      </c>
      <c r="C304" s="18"/>
      <c r="D304" s="16" t="s">
        <v>36</v>
      </c>
    </row>
    <row r="305" spans="1:4" ht="15.75">
      <c r="A305" s="17"/>
      <c r="B305" s="18"/>
      <c r="C305" s="18"/>
      <c r="D305" s="18"/>
    </row>
    <row r="306" spans="1:4" ht="15.75">
      <c r="A306" s="58" t="s">
        <v>3</v>
      </c>
      <c r="B306" s="58"/>
      <c r="C306" s="58"/>
      <c r="D306" s="58"/>
    </row>
    <row r="307" spans="1:4" ht="15.75">
      <c r="A307" s="59" t="s">
        <v>67</v>
      </c>
      <c r="B307" s="59"/>
      <c r="C307" s="59"/>
      <c r="D307" s="59"/>
    </row>
    <row r="308" spans="1:4" ht="15.75">
      <c r="A308" s="17"/>
      <c r="B308" s="18"/>
      <c r="C308" s="18"/>
      <c r="D308" s="18"/>
    </row>
    <row r="309" spans="1:4" ht="16.5" thickBot="1">
      <c r="A309" s="15"/>
      <c r="B309" s="18"/>
      <c r="C309" s="18"/>
      <c r="D309" s="19" t="s">
        <v>61</v>
      </c>
    </row>
    <row r="310" spans="1:4" ht="16.5" thickBot="1">
      <c r="A310" s="60" t="s">
        <v>5</v>
      </c>
      <c r="B310" s="60" t="s">
        <v>6</v>
      </c>
      <c r="C310" s="62" t="s">
        <v>7</v>
      </c>
      <c r="D310" s="63"/>
    </row>
    <row r="311" spans="1:4" ht="16.5" thickBot="1">
      <c r="A311" s="61"/>
      <c r="B311" s="61"/>
      <c r="C311" s="20" t="s">
        <v>8</v>
      </c>
      <c r="D311" s="20" t="s">
        <v>9</v>
      </c>
    </row>
    <row r="312" spans="1:4" ht="15.75">
      <c r="A312" s="6"/>
      <c r="B312" s="10"/>
      <c r="C312" s="7"/>
      <c r="D312" s="10"/>
    </row>
    <row r="313" spans="1:4" ht="15.75">
      <c r="A313" s="38">
        <v>1</v>
      </c>
      <c r="B313" s="10" t="s">
        <v>10</v>
      </c>
      <c r="C313" s="23">
        <v>44000</v>
      </c>
      <c r="D313" s="23">
        <v>0</v>
      </c>
    </row>
    <row r="314" spans="1:4" ht="15.75">
      <c r="A314" s="38">
        <v>2</v>
      </c>
      <c r="B314" s="10" t="s">
        <v>11</v>
      </c>
      <c r="C314" s="23">
        <v>1200000</v>
      </c>
      <c r="D314" s="23">
        <v>0</v>
      </c>
    </row>
    <row r="315" spans="1:4" ht="15.75">
      <c r="A315" s="38">
        <v>3</v>
      </c>
      <c r="B315" s="10" t="s">
        <v>12</v>
      </c>
      <c r="C315" s="23">
        <v>0</v>
      </c>
      <c r="D315" s="23">
        <v>0</v>
      </c>
    </row>
    <row r="316" spans="1:4" ht="15.75">
      <c r="A316" s="38">
        <v>4</v>
      </c>
      <c r="B316" s="10" t="s">
        <v>13</v>
      </c>
      <c r="C316" s="23">
        <v>0</v>
      </c>
      <c r="D316" s="23">
        <v>0</v>
      </c>
    </row>
    <row r="317" spans="1:4" ht="15.75">
      <c r="A317" s="38">
        <v>5</v>
      </c>
      <c r="B317" s="10" t="s">
        <v>14</v>
      </c>
      <c r="C317" s="23">
        <v>0</v>
      </c>
      <c r="D317" s="23">
        <v>0</v>
      </c>
    </row>
    <row r="318" spans="1:4" ht="15.75">
      <c r="A318" s="38">
        <v>6</v>
      </c>
      <c r="B318" s="10" t="s">
        <v>15</v>
      </c>
      <c r="C318" s="23">
        <v>0</v>
      </c>
      <c r="D318" s="23">
        <v>0</v>
      </c>
    </row>
    <row r="319" spans="1:4" ht="15.75">
      <c r="A319" s="38">
        <v>7</v>
      </c>
      <c r="B319" s="10" t="s">
        <v>16</v>
      </c>
      <c r="C319" s="23">
        <v>0</v>
      </c>
      <c r="D319" s="23">
        <v>0</v>
      </c>
    </row>
    <row r="320" spans="1:4" ht="15.75">
      <c r="A320" s="38">
        <v>8</v>
      </c>
      <c r="B320" s="10" t="s">
        <v>17</v>
      </c>
      <c r="C320" s="23">
        <v>0</v>
      </c>
      <c r="D320" s="23">
        <v>0</v>
      </c>
    </row>
    <row r="321" spans="1:4" ht="15.75">
      <c r="A321" s="38">
        <v>9</v>
      </c>
      <c r="B321" s="10" t="s">
        <v>18</v>
      </c>
      <c r="C321" s="23">
        <v>0</v>
      </c>
      <c r="D321" s="23">
        <v>0</v>
      </c>
    </row>
    <row r="322" spans="1:4" ht="15.75">
      <c r="A322" s="38">
        <v>10</v>
      </c>
      <c r="B322" s="10" t="s">
        <v>19</v>
      </c>
      <c r="C322" s="23">
        <v>0</v>
      </c>
      <c r="D322" s="23">
        <v>24000</v>
      </c>
    </row>
    <row r="323" spans="1:4" ht="15.75">
      <c r="A323" s="38">
        <v>11</v>
      </c>
      <c r="B323" s="10" t="s">
        <v>20</v>
      </c>
      <c r="C323" s="23">
        <v>0</v>
      </c>
      <c r="D323" s="12" t="s">
        <v>26</v>
      </c>
    </row>
    <row r="324" spans="1:4" ht="15.75">
      <c r="A324" s="38">
        <v>12</v>
      </c>
      <c r="B324" s="10" t="s">
        <v>21</v>
      </c>
      <c r="C324" s="23">
        <v>0</v>
      </c>
      <c r="D324" s="23">
        <v>20000</v>
      </c>
    </row>
    <row r="325" spans="1:4" ht="15.75">
      <c r="A325" s="38">
        <v>13</v>
      </c>
      <c r="B325" s="10" t="s">
        <v>22</v>
      </c>
      <c r="C325" s="23">
        <v>0</v>
      </c>
      <c r="D325" s="23">
        <v>1112000</v>
      </c>
    </row>
    <row r="326" spans="1:4" ht="15.75">
      <c r="A326" s="38">
        <v>14</v>
      </c>
      <c r="B326" s="10" t="s">
        <v>23</v>
      </c>
      <c r="C326" s="23">
        <v>0</v>
      </c>
      <c r="D326" s="23">
        <v>0</v>
      </c>
    </row>
    <row r="327" spans="1:4" ht="15.75">
      <c r="A327" s="38"/>
      <c r="B327" s="10"/>
      <c r="C327" s="12"/>
      <c r="D327" s="13"/>
    </row>
    <row r="328" spans="1:4" ht="15.75">
      <c r="A328" s="38"/>
      <c r="B328" s="7" t="s">
        <v>24</v>
      </c>
      <c r="C328" s="23"/>
      <c r="D328" s="25">
        <f>SUM(D313:D326)</f>
        <v>1156000</v>
      </c>
    </row>
    <row r="329" spans="1:4" ht="15.75">
      <c r="A329" s="38"/>
      <c r="B329" s="10"/>
      <c r="C329" s="8"/>
      <c r="D329" s="24"/>
    </row>
    <row r="330" spans="1:4" ht="18.75">
      <c r="A330" s="38"/>
      <c r="B330" s="11" t="s">
        <v>25</v>
      </c>
      <c r="C330" s="8"/>
      <c r="D330" s="29">
        <f>(SUM(C313:C326))-(SUM(D313:D326))</f>
        <v>88000</v>
      </c>
    </row>
    <row r="331" spans="1:4" ht="16.5" thickBot="1">
      <c r="A331" s="39"/>
      <c r="B331" s="9"/>
      <c r="C331" s="9"/>
      <c r="D331" s="9"/>
    </row>
    <row r="332" spans="1:4" ht="15.75">
      <c r="A332" s="55"/>
      <c r="B332" s="7"/>
      <c r="C332" s="13" t="s">
        <v>27</v>
      </c>
      <c r="D332" s="13" t="s">
        <v>28</v>
      </c>
    </row>
    <row r="333" spans="1:4" ht="15.75">
      <c r="A333" s="56"/>
      <c r="B333" s="7" t="s">
        <v>7</v>
      </c>
      <c r="C333" s="25">
        <f>SUM(C313:C326)</f>
        <v>1244000</v>
      </c>
      <c r="D333" s="25">
        <f>SUM(D328:D330)</f>
        <v>1244000</v>
      </c>
    </row>
    <row r="334" spans="1:4" ht="16.5" thickBot="1">
      <c r="A334" s="57"/>
      <c r="B334" s="9"/>
      <c r="C334" s="9"/>
      <c r="D334" s="14"/>
    </row>
    <row r="335" spans="1:4" ht="15.75">
      <c r="A335" s="1" t="s">
        <v>29</v>
      </c>
    </row>
    <row r="336" spans="1:4">
      <c r="A336" s="26" t="s">
        <v>30</v>
      </c>
      <c r="B336" s="27"/>
      <c r="C336" s="27"/>
      <c r="D336" s="26" t="s">
        <v>68</v>
      </c>
    </row>
    <row r="337" spans="1:4">
      <c r="A337" s="26" t="s">
        <v>38</v>
      </c>
      <c r="B337" s="27"/>
      <c r="C337" s="27"/>
      <c r="D337" s="26" t="s">
        <v>41</v>
      </c>
    </row>
    <row r="338" spans="1:4">
      <c r="A338" s="26"/>
      <c r="B338" s="27"/>
      <c r="C338" s="27"/>
      <c r="D338" s="27"/>
    </row>
    <row r="339" spans="1:4">
      <c r="A339" s="26"/>
      <c r="B339" s="26"/>
      <c r="C339" s="27"/>
      <c r="D339" s="27"/>
    </row>
    <row r="340" spans="1:4">
      <c r="A340" s="26"/>
      <c r="B340" s="27"/>
      <c r="C340" s="26"/>
      <c r="D340" s="26"/>
    </row>
    <row r="341" spans="1:4">
      <c r="A341" s="26" t="s">
        <v>57</v>
      </c>
      <c r="B341" s="27"/>
      <c r="C341" s="26"/>
      <c r="D341" s="26" t="s">
        <v>65</v>
      </c>
    </row>
    <row r="342" spans="1:4">
      <c r="A342" s="26" t="s">
        <v>44</v>
      </c>
      <c r="B342" s="27"/>
      <c r="C342" s="26"/>
      <c r="D342" s="26" t="s">
        <v>43</v>
      </c>
    </row>
    <row r="362" spans="1:4" ht="15.75">
      <c r="A362" s="17" t="s">
        <v>0</v>
      </c>
      <c r="B362" s="18"/>
      <c r="C362" s="18"/>
      <c r="D362" s="16" t="s">
        <v>34</v>
      </c>
    </row>
    <row r="363" spans="1:4" ht="15.75">
      <c r="A363" s="17" t="s">
        <v>1</v>
      </c>
      <c r="B363" s="18"/>
      <c r="C363" s="18"/>
      <c r="D363" s="17" t="s">
        <v>35</v>
      </c>
    </row>
    <row r="364" spans="1:4" ht="15.75">
      <c r="A364" s="18"/>
      <c r="B364" s="17" t="s">
        <v>2</v>
      </c>
      <c r="C364" s="18"/>
      <c r="D364" s="16" t="s">
        <v>36</v>
      </c>
    </row>
    <row r="365" spans="1:4" ht="15.75">
      <c r="A365" s="17"/>
      <c r="B365" s="18"/>
      <c r="C365" s="18"/>
      <c r="D365" s="18"/>
    </row>
    <row r="366" spans="1:4" ht="15.75">
      <c r="A366" s="58" t="s">
        <v>3</v>
      </c>
      <c r="B366" s="58"/>
      <c r="C366" s="58"/>
      <c r="D366" s="58"/>
    </row>
    <row r="367" spans="1:4" ht="15.75">
      <c r="A367" s="59" t="s">
        <v>69</v>
      </c>
      <c r="B367" s="59"/>
      <c r="C367" s="59"/>
      <c r="D367" s="59"/>
    </row>
    <row r="368" spans="1:4" ht="15.75">
      <c r="A368" s="17"/>
      <c r="B368" s="18"/>
      <c r="C368" s="18"/>
      <c r="D368" s="18"/>
    </row>
    <row r="369" spans="1:4" ht="16.5" thickBot="1">
      <c r="A369" s="15"/>
      <c r="B369" s="18"/>
      <c r="C369" s="18"/>
      <c r="D369" s="19" t="s">
        <v>61</v>
      </c>
    </row>
    <row r="370" spans="1:4" ht="16.5" thickBot="1">
      <c r="A370" s="60" t="s">
        <v>5</v>
      </c>
      <c r="B370" s="60" t="s">
        <v>6</v>
      </c>
      <c r="C370" s="62" t="s">
        <v>7</v>
      </c>
      <c r="D370" s="63"/>
    </row>
    <row r="371" spans="1:4" ht="16.5" thickBot="1">
      <c r="A371" s="61"/>
      <c r="B371" s="61"/>
      <c r="C371" s="20" t="s">
        <v>8</v>
      </c>
      <c r="D371" s="20" t="s">
        <v>9</v>
      </c>
    </row>
    <row r="372" spans="1:4" ht="15.75">
      <c r="A372" s="6"/>
      <c r="B372" s="10"/>
      <c r="C372" s="7"/>
      <c r="D372" s="10"/>
    </row>
    <row r="373" spans="1:4" ht="15.75">
      <c r="A373" s="40">
        <v>1</v>
      </c>
      <c r="B373" s="10" t="s">
        <v>10</v>
      </c>
      <c r="C373" s="23">
        <v>88000</v>
      </c>
      <c r="D373" s="23">
        <v>0</v>
      </c>
    </row>
    <row r="374" spans="1:4" ht="15.75">
      <c r="A374" s="40">
        <v>2</v>
      </c>
      <c r="B374" s="10" t="s">
        <v>11</v>
      </c>
      <c r="C374" s="23">
        <v>300000</v>
      </c>
      <c r="D374" s="23">
        <v>0</v>
      </c>
    </row>
    <row r="375" spans="1:4" ht="15.75">
      <c r="A375" s="40">
        <v>3</v>
      </c>
      <c r="B375" s="10" t="s">
        <v>12</v>
      </c>
      <c r="C375" s="23">
        <v>0</v>
      </c>
      <c r="D375" s="23">
        <v>0</v>
      </c>
    </row>
    <row r="376" spans="1:4" ht="15.75">
      <c r="A376" s="40">
        <v>4</v>
      </c>
      <c r="B376" s="10" t="s">
        <v>13</v>
      </c>
      <c r="C376" s="23">
        <v>0</v>
      </c>
      <c r="D376" s="23">
        <v>0</v>
      </c>
    </row>
    <row r="377" spans="1:4" ht="15.75">
      <c r="A377" s="40">
        <v>5</v>
      </c>
      <c r="B377" s="10" t="s">
        <v>14</v>
      </c>
      <c r="C377" s="23">
        <v>0</v>
      </c>
      <c r="D377" s="23">
        <v>0</v>
      </c>
    </row>
    <row r="378" spans="1:4" ht="15.75">
      <c r="A378" s="40">
        <v>6</v>
      </c>
      <c r="B378" s="10" t="s">
        <v>15</v>
      </c>
      <c r="C378" s="23">
        <v>0</v>
      </c>
      <c r="D378" s="23">
        <v>0</v>
      </c>
    </row>
    <row r="379" spans="1:4" ht="15.75">
      <c r="A379" s="40">
        <v>7</v>
      </c>
      <c r="B379" s="10" t="s">
        <v>16</v>
      </c>
      <c r="C379" s="23">
        <v>0</v>
      </c>
      <c r="D379" s="23">
        <v>0</v>
      </c>
    </row>
    <row r="380" spans="1:4" ht="15.75">
      <c r="A380" s="40">
        <v>8</v>
      </c>
      <c r="B380" s="10" t="s">
        <v>17</v>
      </c>
      <c r="C380" s="23">
        <v>0</v>
      </c>
      <c r="D380" s="23">
        <v>0</v>
      </c>
    </row>
    <row r="381" spans="1:4" ht="15.75">
      <c r="A381" s="40">
        <v>9</v>
      </c>
      <c r="B381" s="10" t="s">
        <v>18</v>
      </c>
      <c r="C381" s="23">
        <v>0</v>
      </c>
      <c r="D381" s="23">
        <v>0</v>
      </c>
    </row>
    <row r="382" spans="1:4" ht="15.75">
      <c r="A382" s="40">
        <v>10</v>
      </c>
      <c r="B382" s="10" t="s">
        <v>19</v>
      </c>
      <c r="C382" s="23">
        <v>0</v>
      </c>
      <c r="D382" s="23">
        <v>24000</v>
      </c>
    </row>
    <row r="383" spans="1:4" ht="15.75">
      <c r="A383" s="40">
        <v>11</v>
      </c>
      <c r="B383" s="10" t="s">
        <v>20</v>
      </c>
      <c r="C383" s="23">
        <v>0</v>
      </c>
      <c r="D383" s="12" t="s">
        <v>26</v>
      </c>
    </row>
    <row r="384" spans="1:4" ht="15.75">
      <c r="A384" s="40">
        <v>12</v>
      </c>
      <c r="B384" s="10" t="s">
        <v>21</v>
      </c>
      <c r="C384" s="23">
        <v>0</v>
      </c>
      <c r="D384" s="23">
        <v>20000</v>
      </c>
    </row>
    <row r="385" spans="1:4" ht="15.75">
      <c r="A385" s="40">
        <v>13</v>
      </c>
      <c r="B385" s="10" t="s">
        <v>22</v>
      </c>
      <c r="C385" s="23">
        <v>0</v>
      </c>
      <c r="D385" s="23">
        <v>278000</v>
      </c>
    </row>
    <row r="386" spans="1:4" ht="15.75">
      <c r="A386" s="40">
        <v>14</v>
      </c>
      <c r="B386" s="10" t="s">
        <v>23</v>
      </c>
      <c r="C386" s="23">
        <v>0</v>
      </c>
      <c r="D386" s="23">
        <v>0</v>
      </c>
    </row>
    <row r="387" spans="1:4" ht="15.75">
      <c r="A387" s="40"/>
      <c r="B387" s="10"/>
      <c r="C387" s="12"/>
      <c r="D387" s="13"/>
    </row>
    <row r="388" spans="1:4" ht="15.75">
      <c r="A388" s="40"/>
      <c r="B388" s="7" t="s">
        <v>24</v>
      </c>
      <c r="C388" s="23"/>
      <c r="D388" s="25">
        <f>SUM(D373:D386)</f>
        <v>322000</v>
      </c>
    </row>
    <row r="389" spans="1:4" ht="15.75">
      <c r="A389" s="40"/>
      <c r="B389" s="10"/>
      <c r="C389" s="8"/>
      <c r="D389" s="24"/>
    </row>
    <row r="390" spans="1:4" ht="18.75">
      <c r="A390" s="40"/>
      <c r="B390" s="11" t="s">
        <v>25</v>
      </c>
      <c r="C390" s="8"/>
      <c r="D390" s="29">
        <f>(SUM(C373:C386))-(SUM(D373:D386))</f>
        <v>66000</v>
      </c>
    </row>
    <row r="391" spans="1:4" ht="16.5" thickBot="1">
      <c r="A391" s="41"/>
      <c r="B391" s="9"/>
      <c r="C391" s="9"/>
      <c r="D391" s="9"/>
    </row>
    <row r="392" spans="1:4" ht="15.75">
      <c r="A392" s="55"/>
      <c r="B392" s="7"/>
      <c r="C392" s="13" t="s">
        <v>27</v>
      </c>
      <c r="D392" s="13" t="s">
        <v>28</v>
      </c>
    </row>
    <row r="393" spans="1:4" ht="15.75">
      <c r="A393" s="56"/>
      <c r="B393" s="7" t="s">
        <v>7</v>
      </c>
      <c r="C393" s="25">
        <f>SUM(C373:C386)</f>
        <v>388000</v>
      </c>
      <c r="D393" s="25">
        <f>SUM(D388:D390)</f>
        <v>388000</v>
      </c>
    </row>
    <row r="394" spans="1:4" ht="16.5" thickBot="1">
      <c r="A394" s="57"/>
      <c r="B394" s="9"/>
      <c r="C394" s="9"/>
      <c r="D394" s="14"/>
    </row>
    <row r="395" spans="1:4" ht="15.75">
      <c r="A395" s="1" t="s">
        <v>29</v>
      </c>
    </row>
    <row r="396" spans="1:4">
      <c r="A396" s="26" t="s">
        <v>30</v>
      </c>
      <c r="B396" s="27"/>
      <c r="C396" s="27"/>
      <c r="D396" s="26" t="s">
        <v>70</v>
      </c>
    </row>
    <row r="397" spans="1:4">
      <c r="A397" s="26" t="s">
        <v>38</v>
      </c>
      <c r="B397" s="27"/>
      <c r="C397" s="27"/>
      <c r="D397" s="26" t="s">
        <v>41</v>
      </c>
    </row>
    <row r="398" spans="1:4">
      <c r="A398" s="26"/>
      <c r="B398" s="27"/>
      <c r="C398" s="27"/>
      <c r="D398" s="27"/>
    </row>
    <row r="399" spans="1:4">
      <c r="A399" s="26"/>
      <c r="B399" s="26"/>
      <c r="C399" s="27"/>
      <c r="D399" s="27"/>
    </row>
    <row r="400" spans="1:4">
      <c r="A400" s="26"/>
      <c r="B400" s="27"/>
      <c r="C400" s="26"/>
      <c r="D400" s="26"/>
    </row>
    <row r="401" spans="1:4">
      <c r="A401" s="26" t="s">
        <v>57</v>
      </c>
      <c r="B401" s="27"/>
      <c r="C401" s="26"/>
      <c r="D401" s="26" t="s">
        <v>65</v>
      </c>
    </row>
    <row r="402" spans="1:4">
      <c r="A402" s="26" t="s">
        <v>44</v>
      </c>
      <c r="B402" s="27"/>
      <c r="C402" s="26"/>
      <c r="D402" s="26" t="s">
        <v>43</v>
      </c>
    </row>
    <row r="422" spans="1:4" ht="15.75">
      <c r="A422" s="17" t="s">
        <v>0</v>
      </c>
      <c r="B422" s="18"/>
      <c r="C422" s="18"/>
      <c r="D422" s="16" t="s">
        <v>34</v>
      </c>
    </row>
    <row r="423" spans="1:4" ht="15.75">
      <c r="A423" s="17" t="s">
        <v>1</v>
      </c>
      <c r="B423" s="18"/>
      <c r="C423" s="18"/>
      <c r="D423" s="17" t="s">
        <v>35</v>
      </c>
    </row>
    <row r="424" spans="1:4" ht="15.75">
      <c r="A424" s="18"/>
      <c r="B424" s="17" t="s">
        <v>2</v>
      </c>
      <c r="C424" s="18"/>
      <c r="D424" s="16" t="s">
        <v>36</v>
      </c>
    </row>
    <row r="425" spans="1:4" ht="15.75">
      <c r="A425" s="17"/>
      <c r="B425" s="18"/>
      <c r="C425" s="18"/>
      <c r="D425" s="18"/>
    </row>
    <row r="426" spans="1:4" ht="15.75">
      <c r="A426" s="58" t="s">
        <v>3</v>
      </c>
      <c r="B426" s="58"/>
      <c r="C426" s="58"/>
      <c r="D426" s="58"/>
    </row>
    <row r="427" spans="1:4" ht="15.75">
      <c r="A427" s="59" t="s">
        <v>71</v>
      </c>
      <c r="B427" s="59"/>
      <c r="C427" s="59"/>
      <c r="D427" s="59"/>
    </row>
    <row r="428" spans="1:4" ht="15.75">
      <c r="A428" s="17"/>
      <c r="B428" s="18"/>
      <c r="C428" s="18"/>
      <c r="D428" s="18"/>
    </row>
    <row r="429" spans="1:4" ht="16.5" thickBot="1">
      <c r="A429" s="15"/>
      <c r="B429" s="18"/>
      <c r="C429" s="18"/>
      <c r="D429" s="19" t="s">
        <v>61</v>
      </c>
    </row>
    <row r="430" spans="1:4" ht="16.5" thickBot="1">
      <c r="A430" s="60" t="s">
        <v>5</v>
      </c>
      <c r="B430" s="60" t="s">
        <v>6</v>
      </c>
      <c r="C430" s="62" t="s">
        <v>7</v>
      </c>
      <c r="D430" s="63"/>
    </row>
    <row r="431" spans="1:4" ht="16.5" thickBot="1">
      <c r="A431" s="61"/>
      <c r="B431" s="61"/>
      <c r="C431" s="20" t="s">
        <v>8</v>
      </c>
      <c r="D431" s="20" t="s">
        <v>9</v>
      </c>
    </row>
    <row r="432" spans="1:4" ht="15.75">
      <c r="A432" s="6"/>
      <c r="B432" s="10"/>
      <c r="C432" s="7"/>
      <c r="D432" s="10"/>
    </row>
    <row r="433" spans="1:4" ht="15.75">
      <c r="A433" s="42">
        <v>1</v>
      </c>
      <c r="B433" s="10" t="s">
        <v>10</v>
      </c>
      <c r="C433" s="23">
        <v>66000</v>
      </c>
      <c r="D433" s="23">
        <v>0</v>
      </c>
    </row>
    <row r="434" spans="1:4" ht="15.75">
      <c r="A434" s="42">
        <v>2</v>
      </c>
      <c r="B434" s="10" t="s">
        <v>11</v>
      </c>
      <c r="C434" s="23">
        <v>450000</v>
      </c>
      <c r="D434" s="23">
        <v>0</v>
      </c>
    </row>
    <row r="435" spans="1:4" ht="15.75">
      <c r="A435" s="42">
        <v>3</v>
      </c>
      <c r="B435" s="10" t="s">
        <v>12</v>
      </c>
      <c r="C435" s="23">
        <v>0</v>
      </c>
      <c r="D435" s="23">
        <v>0</v>
      </c>
    </row>
    <row r="436" spans="1:4" ht="15.75">
      <c r="A436" s="42">
        <v>4</v>
      </c>
      <c r="B436" s="10" t="s">
        <v>13</v>
      </c>
      <c r="C436" s="23">
        <v>0</v>
      </c>
      <c r="D436" s="23">
        <v>0</v>
      </c>
    </row>
    <row r="437" spans="1:4" ht="15.75">
      <c r="A437" s="42">
        <v>5</v>
      </c>
      <c r="B437" s="10" t="s">
        <v>14</v>
      </c>
      <c r="C437" s="23">
        <v>0</v>
      </c>
      <c r="D437" s="23">
        <v>0</v>
      </c>
    </row>
    <row r="438" spans="1:4" ht="15.75">
      <c r="A438" s="42">
        <v>6</v>
      </c>
      <c r="B438" s="10" t="s">
        <v>15</v>
      </c>
      <c r="C438" s="23">
        <v>0</v>
      </c>
      <c r="D438" s="23">
        <v>0</v>
      </c>
    </row>
    <row r="439" spans="1:4" ht="15.75">
      <c r="A439" s="42">
        <v>7</v>
      </c>
      <c r="B439" s="10" t="s">
        <v>16</v>
      </c>
      <c r="C439" s="23">
        <v>0</v>
      </c>
      <c r="D439" s="23">
        <v>0</v>
      </c>
    </row>
    <row r="440" spans="1:4" ht="15.75">
      <c r="A440" s="42">
        <v>8</v>
      </c>
      <c r="B440" s="10" t="s">
        <v>17</v>
      </c>
      <c r="C440" s="23">
        <v>0</v>
      </c>
      <c r="D440" s="23">
        <v>0</v>
      </c>
    </row>
    <row r="441" spans="1:4" ht="15.75">
      <c r="A441" s="42">
        <v>9</v>
      </c>
      <c r="B441" s="10" t="s">
        <v>18</v>
      </c>
      <c r="C441" s="23">
        <v>0</v>
      </c>
      <c r="D441" s="23">
        <v>0</v>
      </c>
    </row>
    <row r="442" spans="1:4" ht="15.75">
      <c r="A442" s="42">
        <v>10</v>
      </c>
      <c r="B442" s="10" t="s">
        <v>19</v>
      </c>
      <c r="C442" s="23">
        <v>0</v>
      </c>
      <c r="D442" s="23">
        <v>18000</v>
      </c>
    </row>
    <row r="443" spans="1:4" ht="15.75">
      <c r="A443" s="42">
        <v>11</v>
      </c>
      <c r="B443" s="10" t="s">
        <v>20</v>
      </c>
      <c r="C443" s="23">
        <v>0</v>
      </c>
      <c r="D443" s="12" t="s">
        <v>26</v>
      </c>
    </row>
    <row r="444" spans="1:4" ht="15.75">
      <c r="A444" s="42">
        <v>12</v>
      </c>
      <c r="B444" s="10" t="s">
        <v>21</v>
      </c>
      <c r="C444" s="23">
        <v>0</v>
      </c>
      <c r="D444" s="23">
        <v>15000</v>
      </c>
    </row>
    <row r="445" spans="1:4" ht="15.75">
      <c r="A445" s="42">
        <v>13</v>
      </c>
      <c r="B445" s="10" t="s">
        <v>22</v>
      </c>
      <c r="C445" s="23">
        <v>0</v>
      </c>
      <c r="D445" s="23">
        <v>417000</v>
      </c>
    </row>
    <row r="446" spans="1:4" ht="15.75">
      <c r="A446" s="42">
        <v>14</v>
      </c>
      <c r="B446" s="10" t="s">
        <v>23</v>
      </c>
      <c r="C446" s="23">
        <v>0</v>
      </c>
      <c r="D446" s="23">
        <v>0</v>
      </c>
    </row>
    <row r="447" spans="1:4" ht="15.75">
      <c r="A447" s="42"/>
      <c r="B447" s="10"/>
      <c r="C447" s="12"/>
      <c r="D447" s="13"/>
    </row>
    <row r="448" spans="1:4" ht="15.75">
      <c r="A448" s="42"/>
      <c r="B448" s="7" t="s">
        <v>24</v>
      </c>
      <c r="C448" s="23"/>
      <c r="D448" s="25">
        <f>SUM(D433:D446)</f>
        <v>450000</v>
      </c>
    </row>
    <row r="449" spans="1:4" ht="15.75">
      <c r="A449" s="42"/>
      <c r="B449" s="10"/>
      <c r="C449" s="8"/>
      <c r="D449" s="24"/>
    </row>
    <row r="450" spans="1:4" ht="18.75">
      <c r="A450" s="42"/>
      <c r="B450" s="11" t="s">
        <v>25</v>
      </c>
      <c r="C450" s="8"/>
      <c r="D450" s="29">
        <f>(SUM(C433:C446))-(SUM(D433:D446))</f>
        <v>66000</v>
      </c>
    </row>
    <row r="451" spans="1:4" ht="16.5" thickBot="1">
      <c r="A451" s="43"/>
      <c r="B451" s="9"/>
      <c r="C451" s="9"/>
      <c r="D451" s="9"/>
    </row>
    <row r="452" spans="1:4" ht="15.75">
      <c r="A452" s="55"/>
      <c r="B452" s="7"/>
      <c r="C452" s="13" t="s">
        <v>27</v>
      </c>
      <c r="D452" s="13" t="s">
        <v>28</v>
      </c>
    </row>
    <row r="453" spans="1:4" ht="15.75">
      <c r="A453" s="56"/>
      <c r="B453" s="7" t="s">
        <v>7</v>
      </c>
      <c r="C453" s="25">
        <f>SUM(C433:C446)</f>
        <v>516000</v>
      </c>
      <c r="D453" s="25">
        <f>SUM(D448:D450)</f>
        <v>516000</v>
      </c>
    </row>
    <row r="454" spans="1:4" ht="16.5" thickBot="1">
      <c r="A454" s="57"/>
      <c r="B454" s="9"/>
      <c r="C454" s="9"/>
      <c r="D454" s="14"/>
    </row>
    <row r="455" spans="1:4" ht="15.75">
      <c r="A455" s="1" t="s">
        <v>29</v>
      </c>
    </row>
    <row r="456" spans="1:4">
      <c r="A456" s="26" t="s">
        <v>30</v>
      </c>
      <c r="B456" s="27"/>
      <c r="C456" s="27"/>
      <c r="D456" s="26" t="s">
        <v>72</v>
      </c>
    </row>
    <row r="457" spans="1:4">
      <c r="A457" s="26" t="s">
        <v>38</v>
      </c>
      <c r="B457" s="27"/>
      <c r="C457" s="27"/>
      <c r="D457" s="26" t="s">
        <v>41</v>
      </c>
    </row>
    <row r="458" spans="1:4">
      <c r="A458" s="26"/>
      <c r="B458" s="27"/>
      <c r="C458" s="27"/>
      <c r="D458" s="27"/>
    </row>
    <row r="459" spans="1:4">
      <c r="A459" s="26"/>
      <c r="B459" s="26"/>
      <c r="C459" s="27"/>
      <c r="D459" s="27"/>
    </row>
    <row r="460" spans="1:4">
      <c r="A460" s="26"/>
      <c r="B460" s="27"/>
      <c r="C460" s="26"/>
      <c r="D460" s="26"/>
    </row>
    <row r="461" spans="1:4">
      <c r="A461" s="26" t="s">
        <v>57</v>
      </c>
      <c r="B461" s="27"/>
      <c r="C461" s="26"/>
      <c r="D461" s="26" t="s">
        <v>65</v>
      </c>
    </row>
    <row r="462" spans="1:4">
      <c r="A462" s="26" t="s">
        <v>44</v>
      </c>
      <c r="B462" s="27"/>
      <c r="C462" s="26"/>
      <c r="D462" s="26" t="s">
        <v>43</v>
      </c>
    </row>
    <row r="482" spans="1:4" ht="15.75">
      <c r="A482" s="17" t="s">
        <v>0</v>
      </c>
      <c r="B482" s="18"/>
      <c r="C482" s="18"/>
      <c r="D482" s="16" t="s">
        <v>34</v>
      </c>
    </row>
    <row r="483" spans="1:4" ht="15.75">
      <c r="A483" s="17" t="s">
        <v>1</v>
      </c>
      <c r="B483" s="18"/>
      <c r="C483" s="18"/>
      <c r="D483" s="17" t="s">
        <v>35</v>
      </c>
    </row>
    <row r="484" spans="1:4" ht="15.75">
      <c r="A484" s="18"/>
      <c r="B484" s="17" t="s">
        <v>2</v>
      </c>
      <c r="C484" s="18"/>
      <c r="D484" s="16" t="s">
        <v>36</v>
      </c>
    </row>
    <row r="485" spans="1:4" ht="15.75">
      <c r="A485" s="17"/>
      <c r="B485" s="18"/>
      <c r="C485" s="18"/>
      <c r="D485" s="18"/>
    </row>
    <row r="486" spans="1:4" ht="15.75">
      <c r="A486" s="58" t="s">
        <v>3</v>
      </c>
      <c r="B486" s="58"/>
      <c r="C486" s="58"/>
      <c r="D486" s="58"/>
    </row>
    <row r="487" spans="1:4" ht="15.75">
      <c r="A487" s="59" t="s">
        <v>73</v>
      </c>
      <c r="B487" s="59"/>
      <c r="C487" s="59"/>
      <c r="D487" s="59"/>
    </row>
    <row r="488" spans="1:4" ht="15.75">
      <c r="A488" s="17"/>
      <c r="B488" s="18"/>
      <c r="C488" s="18"/>
      <c r="D488" s="18"/>
    </row>
    <row r="489" spans="1:4" ht="16.5" thickBot="1">
      <c r="A489" s="15"/>
      <c r="B489" s="18"/>
      <c r="C489" s="18"/>
      <c r="D489" s="19" t="s">
        <v>61</v>
      </c>
    </row>
    <row r="490" spans="1:4" ht="16.5" thickBot="1">
      <c r="A490" s="60" t="s">
        <v>5</v>
      </c>
      <c r="B490" s="60" t="s">
        <v>6</v>
      </c>
      <c r="C490" s="62" t="s">
        <v>7</v>
      </c>
      <c r="D490" s="63"/>
    </row>
    <row r="491" spans="1:4" ht="16.5" thickBot="1">
      <c r="A491" s="61"/>
      <c r="B491" s="61"/>
      <c r="C491" s="20" t="s">
        <v>8</v>
      </c>
      <c r="D491" s="20" t="s">
        <v>9</v>
      </c>
    </row>
    <row r="492" spans="1:4" ht="15.75">
      <c r="A492" s="6"/>
      <c r="B492" s="10"/>
      <c r="C492" s="7"/>
      <c r="D492" s="10"/>
    </row>
    <row r="493" spans="1:4" ht="15.75">
      <c r="A493" s="44">
        <v>1</v>
      </c>
      <c r="B493" s="10" t="s">
        <v>10</v>
      </c>
      <c r="C493" s="23">
        <v>66000</v>
      </c>
      <c r="D493" s="23">
        <v>0</v>
      </c>
    </row>
    <row r="494" spans="1:4" ht="15.75">
      <c r="A494" s="44">
        <v>2</v>
      </c>
      <c r="B494" s="10" t="s">
        <v>11</v>
      </c>
      <c r="C494" s="23" t="s">
        <v>26</v>
      </c>
      <c r="D494" s="23">
        <v>0</v>
      </c>
    </row>
    <row r="495" spans="1:4" ht="15.75">
      <c r="A495" s="44">
        <v>3</v>
      </c>
      <c r="B495" s="10" t="s">
        <v>12</v>
      </c>
      <c r="C495" s="23">
        <v>0</v>
      </c>
      <c r="D495" s="23">
        <v>0</v>
      </c>
    </row>
    <row r="496" spans="1:4" ht="15.75">
      <c r="A496" s="44">
        <v>4</v>
      </c>
      <c r="B496" s="10" t="s">
        <v>13</v>
      </c>
      <c r="C496" s="23">
        <v>0</v>
      </c>
      <c r="D496" s="23">
        <v>0</v>
      </c>
    </row>
    <row r="497" spans="1:4" ht="15.75">
      <c r="A497" s="44">
        <v>5</v>
      </c>
      <c r="B497" s="10" t="s">
        <v>14</v>
      </c>
      <c r="C497" s="23">
        <v>0</v>
      </c>
      <c r="D497" s="23">
        <v>0</v>
      </c>
    </row>
    <row r="498" spans="1:4" ht="15.75">
      <c r="A498" s="44">
        <v>6</v>
      </c>
      <c r="B498" s="10" t="s">
        <v>15</v>
      </c>
      <c r="C498" s="23">
        <v>0</v>
      </c>
      <c r="D498" s="23">
        <v>0</v>
      </c>
    </row>
    <row r="499" spans="1:4" ht="15.75">
      <c r="A499" s="44">
        <v>7</v>
      </c>
      <c r="B499" s="10" t="s">
        <v>16</v>
      </c>
      <c r="C499" s="23">
        <v>0</v>
      </c>
      <c r="D499" s="23">
        <v>0</v>
      </c>
    </row>
    <row r="500" spans="1:4" ht="15.75">
      <c r="A500" s="44">
        <v>8</v>
      </c>
      <c r="B500" s="10" t="s">
        <v>17</v>
      </c>
      <c r="C500" s="23">
        <v>0</v>
      </c>
      <c r="D500" s="23">
        <v>0</v>
      </c>
    </row>
    <row r="501" spans="1:4" ht="15.75">
      <c r="A501" s="44">
        <v>9</v>
      </c>
      <c r="B501" s="10" t="s">
        <v>18</v>
      </c>
      <c r="C501" s="23">
        <v>0</v>
      </c>
      <c r="D501" s="23">
        <v>0</v>
      </c>
    </row>
    <row r="502" spans="1:4" ht="15.75">
      <c r="A502" s="44">
        <v>10</v>
      </c>
      <c r="B502" s="10" t="s">
        <v>19</v>
      </c>
      <c r="C502" s="23">
        <v>0</v>
      </c>
      <c r="D502" s="23">
        <v>12000</v>
      </c>
    </row>
    <row r="503" spans="1:4" ht="15.75">
      <c r="A503" s="44">
        <v>11</v>
      </c>
      <c r="B503" s="10" t="s">
        <v>20</v>
      </c>
      <c r="C503" s="23">
        <v>0</v>
      </c>
      <c r="D503" s="12" t="s">
        <v>26</v>
      </c>
    </row>
    <row r="504" spans="1:4" ht="15.75">
      <c r="A504" s="44">
        <v>12</v>
      </c>
      <c r="B504" s="10" t="s">
        <v>21</v>
      </c>
      <c r="C504" s="23">
        <v>0</v>
      </c>
      <c r="D504" s="23">
        <v>10000</v>
      </c>
    </row>
    <row r="505" spans="1:4" ht="15.75">
      <c r="A505" s="44">
        <v>13</v>
      </c>
      <c r="B505" s="10" t="s">
        <v>22</v>
      </c>
      <c r="C505" s="23">
        <v>0</v>
      </c>
      <c r="D505" s="23" t="s">
        <v>26</v>
      </c>
    </row>
    <row r="506" spans="1:4" ht="15.75">
      <c r="A506" s="44">
        <v>14</v>
      </c>
      <c r="B506" s="10" t="s">
        <v>23</v>
      </c>
      <c r="C506" s="23">
        <v>0</v>
      </c>
      <c r="D506" s="23">
        <v>0</v>
      </c>
    </row>
    <row r="507" spans="1:4" ht="15.75">
      <c r="A507" s="44"/>
      <c r="B507" s="10"/>
      <c r="C507" s="12"/>
      <c r="D507" s="13"/>
    </row>
    <row r="508" spans="1:4" ht="15.75">
      <c r="A508" s="44"/>
      <c r="B508" s="7" t="s">
        <v>24</v>
      </c>
      <c r="C508" s="23"/>
      <c r="D508" s="25">
        <f>SUM(D493:D506)</f>
        <v>22000</v>
      </c>
    </row>
    <row r="509" spans="1:4" ht="15.75">
      <c r="A509" s="44"/>
      <c r="B509" s="10"/>
      <c r="C509" s="8"/>
      <c r="D509" s="24"/>
    </row>
    <row r="510" spans="1:4" ht="18.75">
      <c r="A510" s="44"/>
      <c r="B510" s="11" t="s">
        <v>25</v>
      </c>
      <c r="C510" s="8"/>
      <c r="D510" s="29">
        <f>(SUM(C493:C506))-(SUM(D493:D506))</f>
        <v>44000</v>
      </c>
    </row>
    <row r="511" spans="1:4" ht="16.5" thickBot="1">
      <c r="A511" s="45"/>
      <c r="B511" s="9"/>
      <c r="C511" s="9"/>
      <c r="D511" s="9"/>
    </row>
    <row r="512" spans="1:4" ht="15.75">
      <c r="A512" s="55"/>
      <c r="B512" s="7"/>
      <c r="C512" s="13" t="s">
        <v>27</v>
      </c>
      <c r="D512" s="13" t="s">
        <v>28</v>
      </c>
    </row>
    <row r="513" spans="1:4" ht="15.75">
      <c r="A513" s="56"/>
      <c r="B513" s="7" t="s">
        <v>7</v>
      </c>
      <c r="C513" s="25">
        <f>SUM(C493:C506)</f>
        <v>66000</v>
      </c>
      <c r="D513" s="25">
        <f>SUM(D508:D510)</f>
        <v>66000</v>
      </c>
    </row>
    <row r="514" spans="1:4" ht="16.5" thickBot="1">
      <c r="A514" s="57"/>
      <c r="B514" s="9"/>
      <c r="C514" s="9"/>
      <c r="D514" s="14"/>
    </row>
    <row r="515" spans="1:4" ht="15.75">
      <c r="A515" s="1" t="s">
        <v>29</v>
      </c>
    </row>
    <row r="516" spans="1:4">
      <c r="A516" s="26" t="s">
        <v>30</v>
      </c>
      <c r="B516" s="27"/>
      <c r="C516" s="27"/>
      <c r="D516" s="26" t="s">
        <v>74</v>
      </c>
    </row>
    <row r="517" spans="1:4">
      <c r="A517" s="26" t="s">
        <v>38</v>
      </c>
      <c r="B517" s="27"/>
      <c r="C517" s="27"/>
      <c r="D517" s="26" t="s">
        <v>41</v>
      </c>
    </row>
    <row r="518" spans="1:4">
      <c r="A518" s="26"/>
      <c r="B518" s="27"/>
      <c r="C518" s="27"/>
      <c r="D518" s="27"/>
    </row>
    <row r="519" spans="1:4">
      <c r="A519" s="26"/>
      <c r="B519" s="26"/>
      <c r="C519" s="27"/>
      <c r="D519" s="27"/>
    </row>
    <row r="520" spans="1:4">
      <c r="A520" s="26"/>
      <c r="B520" s="27"/>
      <c r="C520" s="26"/>
      <c r="D520" s="26"/>
    </row>
    <row r="521" spans="1:4">
      <c r="A521" s="26" t="s">
        <v>57</v>
      </c>
      <c r="B521" s="27"/>
      <c r="C521" s="26"/>
      <c r="D521" s="26" t="s">
        <v>65</v>
      </c>
    </row>
    <row r="522" spans="1:4">
      <c r="A522" s="26" t="s">
        <v>44</v>
      </c>
      <c r="B522" s="27"/>
      <c r="C522" s="26"/>
      <c r="D522" s="26" t="s">
        <v>43</v>
      </c>
    </row>
    <row r="542" spans="1:4" ht="15.75">
      <c r="A542" s="17" t="s">
        <v>0</v>
      </c>
      <c r="B542" s="18"/>
      <c r="C542" s="18"/>
      <c r="D542" s="16" t="s">
        <v>34</v>
      </c>
    </row>
    <row r="543" spans="1:4" ht="15.75">
      <c r="A543" s="17" t="s">
        <v>1</v>
      </c>
      <c r="B543" s="18"/>
      <c r="C543" s="18"/>
      <c r="D543" s="17" t="s">
        <v>35</v>
      </c>
    </row>
    <row r="544" spans="1:4" ht="15.75">
      <c r="A544" s="18"/>
      <c r="B544" s="17" t="s">
        <v>2</v>
      </c>
      <c r="C544" s="18"/>
      <c r="D544" s="16" t="s">
        <v>36</v>
      </c>
    </row>
    <row r="545" spans="1:4" ht="15.75">
      <c r="A545" s="17"/>
      <c r="B545" s="18"/>
      <c r="C545" s="18"/>
      <c r="D545" s="18"/>
    </row>
    <row r="546" spans="1:4" ht="15.75">
      <c r="A546" s="58" t="s">
        <v>3</v>
      </c>
      <c r="B546" s="58"/>
      <c r="C546" s="58"/>
      <c r="D546" s="58"/>
    </row>
    <row r="547" spans="1:4" ht="15.75">
      <c r="A547" s="59" t="s">
        <v>75</v>
      </c>
      <c r="B547" s="59"/>
      <c r="C547" s="59"/>
      <c r="D547" s="59"/>
    </row>
    <row r="548" spans="1:4" ht="15.75">
      <c r="A548" s="17"/>
      <c r="B548" s="18"/>
      <c r="C548" s="18"/>
      <c r="D548" s="18"/>
    </row>
    <row r="549" spans="1:4" ht="16.5" thickBot="1">
      <c r="A549" s="15"/>
      <c r="B549" s="18"/>
      <c r="C549" s="18"/>
      <c r="D549" s="19" t="s">
        <v>61</v>
      </c>
    </row>
    <row r="550" spans="1:4" ht="16.5" thickBot="1">
      <c r="A550" s="60" t="s">
        <v>5</v>
      </c>
      <c r="B550" s="60" t="s">
        <v>6</v>
      </c>
      <c r="C550" s="62" t="s">
        <v>7</v>
      </c>
      <c r="D550" s="63"/>
    </row>
    <row r="551" spans="1:4" ht="16.5" thickBot="1">
      <c r="A551" s="61"/>
      <c r="B551" s="61"/>
      <c r="C551" s="20" t="s">
        <v>8</v>
      </c>
      <c r="D551" s="20" t="s">
        <v>9</v>
      </c>
    </row>
    <row r="552" spans="1:4" ht="15.75">
      <c r="A552" s="6"/>
      <c r="B552" s="10"/>
      <c r="C552" s="7"/>
      <c r="D552" s="10"/>
    </row>
    <row r="553" spans="1:4" ht="15.75">
      <c r="A553" s="46">
        <v>1</v>
      </c>
      <c r="B553" s="10" t="s">
        <v>10</v>
      </c>
      <c r="C553" s="23">
        <v>44000</v>
      </c>
      <c r="D553" s="23">
        <v>0</v>
      </c>
    </row>
    <row r="554" spans="1:4" ht="15.75">
      <c r="A554" s="46">
        <v>2</v>
      </c>
      <c r="B554" s="10" t="s">
        <v>11</v>
      </c>
      <c r="C554" s="23">
        <v>750000</v>
      </c>
      <c r="D554" s="23">
        <v>0</v>
      </c>
    </row>
    <row r="555" spans="1:4" ht="15.75">
      <c r="A555" s="46">
        <v>3</v>
      </c>
      <c r="B555" s="10" t="s">
        <v>12</v>
      </c>
      <c r="C555" s="23">
        <v>0</v>
      </c>
      <c r="D555" s="23">
        <v>0</v>
      </c>
    </row>
    <row r="556" spans="1:4" ht="15.75">
      <c r="A556" s="46">
        <v>4</v>
      </c>
      <c r="B556" s="10" t="s">
        <v>13</v>
      </c>
      <c r="C556" s="23">
        <v>0</v>
      </c>
      <c r="D556" s="23">
        <v>0</v>
      </c>
    </row>
    <row r="557" spans="1:4" ht="15.75">
      <c r="A557" s="46">
        <v>5</v>
      </c>
      <c r="B557" s="10" t="s">
        <v>14</v>
      </c>
      <c r="C557" s="23">
        <v>0</v>
      </c>
      <c r="D557" s="23">
        <v>0</v>
      </c>
    </row>
    <row r="558" spans="1:4" ht="15.75">
      <c r="A558" s="46">
        <v>6</v>
      </c>
      <c r="B558" s="10" t="s">
        <v>15</v>
      </c>
      <c r="C558" s="23">
        <v>0</v>
      </c>
      <c r="D558" s="23">
        <v>0</v>
      </c>
    </row>
    <row r="559" spans="1:4" ht="15.75">
      <c r="A559" s="46">
        <v>7</v>
      </c>
      <c r="B559" s="10" t="s">
        <v>16</v>
      </c>
      <c r="C559" s="23">
        <v>0</v>
      </c>
      <c r="D559" s="23">
        <v>0</v>
      </c>
    </row>
    <row r="560" spans="1:4" ht="15.75">
      <c r="A560" s="46">
        <v>8</v>
      </c>
      <c r="B560" s="10" t="s">
        <v>17</v>
      </c>
      <c r="C560" s="23">
        <v>0</v>
      </c>
      <c r="D560" s="23">
        <v>0</v>
      </c>
    </row>
    <row r="561" spans="1:4" ht="15.75">
      <c r="A561" s="46">
        <v>9</v>
      </c>
      <c r="B561" s="10" t="s">
        <v>18</v>
      </c>
      <c r="C561" s="23">
        <v>0</v>
      </c>
      <c r="D561" s="23">
        <v>0</v>
      </c>
    </row>
    <row r="562" spans="1:4" ht="15.75">
      <c r="A562" s="46">
        <v>10</v>
      </c>
      <c r="B562" s="10" t="s">
        <v>19</v>
      </c>
      <c r="C562" s="23">
        <v>0</v>
      </c>
      <c r="D562" s="23">
        <v>24000</v>
      </c>
    </row>
    <row r="563" spans="1:4" ht="15.75">
      <c r="A563" s="46">
        <v>11</v>
      </c>
      <c r="B563" s="10" t="s">
        <v>20</v>
      </c>
      <c r="C563" s="23">
        <v>0</v>
      </c>
      <c r="D563" s="12" t="s">
        <v>26</v>
      </c>
    </row>
    <row r="564" spans="1:4" ht="15.75">
      <c r="A564" s="46">
        <v>12</v>
      </c>
      <c r="B564" s="10" t="s">
        <v>21</v>
      </c>
      <c r="C564" s="23">
        <v>0</v>
      </c>
      <c r="D564" s="23">
        <v>20000</v>
      </c>
    </row>
    <row r="565" spans="1:4" ht="15.75">
      <c r="A565" s="46">
        <v>13</v>
      </c>
      <c r="B565" s="10" t="s">
        <v>22</v>
      </c>
      <c r="C565" s="23">
        <v>0</v>
      </c>
      <c r="D565" s="23">
        <v>695000</v>
      </c>
    </row>
    <row r="566" spans="1:4" ht="15.75">
      <c r="A566" s="46">
        <v>14</v>
      </c>
      <c r="B566" s="10" t="s">
        <v>23</v>
      </c>
      <c r="C566" s="23">
        <v>0</v>
      </c>
      <c r="D566" s="23">
        <v>0</v>
      </c>
    </row>
    <row r="567" spans="1:4" ht="15.75">
      <c r="A567" s="46"/>
      <c r="B567" s="10"/>
      <c r="C567" s="12"/>
      <c r="D567" s="13"/>
    </row>
    <row r="568" spans="1:4" ht="15.75">
      <c r="A568" s="46"/>
      <c r="B568" s="7" t="s">
        <v>24</v>
      </c>
      <c r="C568" s="23"/>
      <c r="D568" s="25">
        <f>SUM(D553:D566)</f>
        <v>739000</v>
      </c>
    </row>
    <row r="569" spans="1:4" ht="15.75">
      <c r="A569" s="46"/>
      <c r="B569" s="10"/>
      <c r="C569" s="8"/>
      <c r="D569" s="24"/>
    </row>
    <row r="570" spans="1:4" ht="18.75">
      <c r="A570" s="46"/>
      <c r="B570" s="11" t="s">
        <v>25</v>
      </c>
      <c r="C570" s="8"/>
      <c r="D570" s="29">
        <f>(SUM(C553:C566))-(SUM(D553:D566))</f>
        <v>55000</v>
      </c>
    </row>
    <row r="571" spans="1:4" ht="16.5" thickBot="1">
      <c r="A571" s="47"/>
      <c r="B571" s="9"/>
      <c r="C571" s="9"/>
      <c r="D571" s="9"/>
    </row>
    <row r="572" spans="1:4" ht="15.75">
      <c r="A572" s="55"/>
      <c r="B572" s="7"/>
      <c r="C572" s="13" t="s">
        <v>27</v>
      </c>
      <c r="D572" s="13" t="s">
        <v>28</v>
      </c>
    </row>
    <row r="573" spans="1:4" ht="15.75">
      <c r="A573" s="56"/>
      <c r="B573" s="7" t="s">
        <v>7</v>
      </c>
      <c r="C573" s="25">
        <f>SUM(C553:C566)</f>
        <v>794000</v>
      </c>
      <c r="D573" s="25">
        <f>SUM(D568:D570)</f>
        <v>794000</v>
      </c>
    </row>
    <row r="574" spans="1:4" ht="16.5" thickBot="1">
      <c r="A574" s="57"/>
      <c r="B574" s="9"/>
      <c r="C574" s="9"/>
      <c r="D574" s="14"/>
    </row>
    <row r="575" spans="1:4" ht="15.75">
      <c r="A575" s="1" t="s">
        <v>29</v>
      </c>
    </row>
    <row r="576" spans="1:4">
      <c r="A576" s="26" t="s">
        <v>30</v>
      </c>
      <c r="B576" s="27"/>
      <c r="C576" s="27"/>
      <c r="D576" s="26" t="s">
        <v>76</v>
      </c>
    </row>
    <row r="577" spans="1:4">
      <c r="A577" s="26" t="s">
        <v>38</v>
      </c>
      <c r="B577" s="27"/>
      <c r="C577" s="27"/>
      <c r="D577" s="26" t="s">
        <v>41</v>
      </c>
    </row>
    <row r="578" spans="1:4">
      <c r="A578" s="26"/>
      <c r="B578" s="27"/>
      <c r="C578" s="27"/>
      <c r="D578" s="27"/>
    </row>
    <row r="579" spans="1:4">
      <c r="A579" s="26"/>
      <c r="B579" s="26"/>
      <c r="C579" s="27"/>
      <c r="D579" s="27"/>
    </row>
    <row r="580" spans="1:4">
      <c r="A580" s="26"/>
      <c r="B580" s="27"/>
      <c r="C580" s="26"/>
      <c r="D580" s="26"/>
    </row>
    <row r="581" spans="1:4">
      <c r="A581" s="26" t="s">
        <v>57</v>
      </c>
      <c r="B581" s="27"/>
      <c r="C581" s="26"/>
      <c r="D581" s="26" t="s">
        <v>65</v>
      </c>
    </row>
    <row r="582" spans="1:4">
      <c r="A582" s="26" t="s">
        <v>44</v>
      </c>
      <c r="B582" s="27"/>
      <c r="C582" s="26"/>
      <c r="D582" s="26" t="s">
        <v>43</v>
      </c>
    </row>
    <row r="602" spans="1:4" ht="15.75">
      <c r="A602" s="17" t="s">
        <v>0</v>
      </c>
      <c r="B602" s="18"/>
      <c r="C602" s="18"/>
      <c r="D602" s="16" t="s">
        <v>34</v>
      </c>
    </row>
    <row r="603" spans="1:4" ht="15.75">
      <c r="A603" s="17" t="s">
        <v>1</v>
      </c>
      <c r="B603" s="18"/>
      <c r="C603" s="18"/>
      <c r="D603" s="17" t="s">
        <v>35</v>
      </c>
    </row>
    <row r="604" spans="1:4" ht="15.75">
      <c r="A604" s="18"/>
      <c r="B604" s="17" t="s">
        <v>2</v>
      </c>
      <c r="C604" s="18"/>
      <c r="D604" s="16" t="s">
        <v>36</v>
      </c>
    </row>
    <row r="605" spans="1:4" ht="15.75">
      <c r="A605" s="17"/>
      <c r="B605" s="18"/>
      <c r="C605" s="18"/>
      <c r="D605" s="18"/>
    </row>
    <row r="606" spans="1:4" ht="15.75">
      <c r="A606" s="58" t="s">
        <v>3</v>
      </c>
      <c r="B606" s="58"/>
      <c r="C606" s="58"/>
      <c r="D606" s="58"/>
    </row>
    <row r="607" spans="1:4" ht="15.75">
      <c r="A607" s="59" t="s">
        <v>77</v>
      </c>
      <c r="B607" s="59"/>
      <c r="C607" s="59"/>
      <c r="D607" s="59"/>
    </row>
    <row r="608" spans="1:4" ht="15.75">
      <c r="A608" s="17"/>
      <c r="B608" s="18"/>
      <c r="C608" s="18"/>
      <c r="D608" s="18"/>
    </row>
    <row r="609" spans="1:4" ht="16.5" thickBot="1">
      <c r="A609" s="15"/>
      <c r="B609" s="18"/>
      <c r="C609" s="18"/>
      <c r="D609" s="19" t="s">
        <v>61</v>
      </c>
    </row>
    <row r="610" spans="1:4" ht="16.5" thickBot="1">
      <c r="A610" s="60" t="s">
        <v>5</v>
      </c>
      <c r="B610" s="60" t="s">
        <v>6</v>
      </c>
      <c r="C610" s="62" t="s">
        <v>7</v>
      </c>
      <c r="D610" s="63"/>
    </row>
    <row r="611" spans="1:4" ht="16.5" thickBot="1">
      <c r="A611" s="61"/>
      <c r="B611" s="61"/>
      <c r="C611" s="20" t="s">
        <v>8</v>
      </c>
      <c r="D611" s="20" t="s">
        <v>9</v>
      </c>
    </row>
    <row r="612" spans="1:4" ht="15.75">
      <c r="A612" s="6"/>
      <c r="B612" s="10"/>
      <c r="C612" s="7"/>
      <c r="D612" s="10"/>
    </row>
    <row r="613" spans="1:4" ht="15.75">
      <c r="A613" s="48">
        <v>1</v>
      </c>
      <c r="B613" s="10" t="s">
        <v>10</v>
      </c>
      <c r="C613" s="23">
        <v>55000</v>
      </c>
      <c r="D613" s="23">
        <v>0</v>
      </c>
    </row>
    <row r="614" spans="1:4" ht="15.75">
      <c r="A614" s="48">
        <v>2</v>
      </c>
      <c r="B614" s="10" t="s">
        <v>11</v>
      </c>
      <c r="C614" s="50" t="s">
        <v>26</v>
      </c>
      <c r="D614" s="23">
        <v>0</v>
      </c>
    </row>
    <row r="615" spans="1:4" ht="15.75">
      <c r="A615" s="48">
        <v>3</v>
      </c>
      <c r="B615" s="10" t="s">
        <v>12</v>
      </c>
      <c r="C615" s="23">
        <v>0</v>
      </c>
      <c r="D615" s="23">
        <v>0</v>
      </c>
    </row>
    <row r="616" spans="1:4" ht="15.75">
      <c r="A616" s="48">
        <v>4</v>
      </c>
      <c r="B616" s="10" t="s">
        <v>13</v>
      </c>
      <c r="C616" s="23">
        <v>0</v>
      </c>
      <c r="D616" s="23">
        <v>0</v>
      </c>
    </row>
    <row r="617" spans="1:4" ht="15.75">
      <c r="A617" s="48">
        <v>5</v>
      </c>
      <c r="B617" s="10" t="s">
        <v>14</v>
      </c>
      <c r="C617" s="23">
        <v>0</v>
      </c>
      <c r="D617" s="23">
        <v>0</v>
      </c>
    </row>
    <row r="618" spans="1:4" ht="15.75">
      <c r="A618" s="48">
        <v>6</v>
      </c>
      <c r="B618" s="10" t="s">
        <v>15</v>
      </c>
      <c r="C618" s="23">
        <v>0</v>
      </c>
      <c r="D618" s="23">
        <v>0</v>
      </c>
    </row>
    <row r="619" spans="1:4" ht="15.75">
      <c r="A619" s="48">
        <v>7</v>
      </c>
      <c r="B619" s="10" t="s">
        <v>16</v>
      </c>
      <c r="C619" s="23">
        <v>0</v>
      </c>
      <c r="D619" s="23">
        <v>0</v>
      </c>
    </row>
    <row r="620" spans="1:4" ht="15.75">
      <c r="A620" s="48">
        <v>8</v>
      </c>
      <c r="B620" s="10" t="s">
        <v>17</v>
      </c>
      <c r="C620" s="23">
        <v>0</v>
      </c>
      <c r="D620" s="23">
        <v>0</v>
      </c>
    </row>
    <row r="621" spans="1:4" ht="15.75">
      <c r="A621" s="48">
        <v>9</v>
      </c>
      <c r="B621" s="10" t="s">
        <v>18</v>
      </c>
      <c r="C621" s="23">
        <v>0</v>
      </c>
      <c r="D621" s="23">
        <v>0</v>
      </c>
    </row>
    <row r="622" spans="1:4" ht="15.75">
      <c r="A622" s="48">
        <v>10</v>
      </c>
      <c r="B622" s="10" t="s">
        <v>19</v>
      </c>
      <c r="C622" s="23">
        <v>0</v>
      </c>
      <c r="D622" s="23">
        <v>6000</v>
      </c>
    </row>
    <row r="623" spans="1:4" ht="15.75">
      <c r="A623" s="48">
        <v>11</v>
      </c>
      <c r="B623" s="10" t="s">
        <v>20</v>
      </c>
      <c r="C623" s="23">
        <v>0</v>
      </c>
      <c r="D623" s="12" t="s">
        <v>26</v>
      </c>
    </row>
    <row r="624" spans="1:4" ht="15.75">
      <c r="A624" s="48">
        <v>12</v>
      </c>
      <c r="B624" s="10" t="s">
        <v>21</v>
      </c>
      <c r="C624" s="23">
        <v>0</v>
      </c>
      <c r="D624" s="23">
        <v>5000</v>
      </c>
    </row>
    <row r="625" spans="1:4" ht="15.75">
      <c r="A625" s="48">
        <v>13</v>
      </c>
      <c r="B625" s="10" t="s">
        <v>22</v>
      </c>
      <c r="C625" s="23">
        <v>0</v>
      </c>
      <c r="D625" s="50" t="s">
        <v>26</v>
      </c>
    </row>
    <row r="626" spans="1:4" ht="15.75">
      <c r="A626" s="48">
        <v>14</v>
      </c>
      <c r="B626" s="10" t="s">
        <v>23</v>
      </c>
      <c r="C626" s="23">
        <v>0</v>
      </c>
      <c r="D626" s="23">
        <v>0</v>
      </c>
    </row>
    <row r="627" spans="1:4" ht="15.75">
      <c r="A627" s="48"/>
      <c r="B627" s="10"/>
      <c r="C627" s="12"/>
      <c r="D627" s="13"/>
    </row>
    <row r="628" spans="1:4" ht="15.75">
      <c r="A628" s="48"/>
      <c r="B628" s="7" t="s">
        <v>24</v>
      </c>
      <c r="C628" s="23"/>
      <c r="D628" s="25">
        <f>SUM(D613:D626)</f>
        <v>11000</v>
      </c>
    </row>
    <row r="629" spans="1:4" ht="15.75">
      <c r="A629" s="48"/>
      <c r="B629" s="10"/>
      <c r="C629" s="8"/>
      <c r="D629" s="24"/>
    </row>
    <row r="630" spans="1:4" ht="18.75">
      <c r="A630" s="48"/>
      <c r="B630" s="11" t="s">
        <v>25</v>
      </c>
      <c r="C630" s="8"/>
      <c r="D630" s="29">
        <f>(SUM(C613:C626))-(SUM(D613:D626))</f>
        <v>44000</v>
      </c>
    </row>
    <row r="631" spans="1:4" ht="16.5" thickBot="1">
      <c r="A631" s="49"/>
      <c r="B631" s="9"/>
      <c r="C631" s="9"/>
      <c r="D631" s="9"/>
    </row>
    <row r="632" spans="1:4" ht="15.75">
      <c r="A632" s="55"/>
      <c r="B632" s="7"/>
      <c r="C632" s="13" t="s">
        <v>27</v>
      </c>
      <c r="D632" s="13" t="s">
        <v>28</v>
      </c>
    </row>
    <row r="633" spans="1:4" ht="15.75">
      <c r="A633" s="56"/>
      <c r="B633" s="7" t="s">
        <v>7</v>
      </c>
      <c r="C633" s="25">
        <f>SUM(C613:C626)</f>
        <v>55000</v>
      </c>
      <c r="D633" s="25">
        <f>SUM(D628:D630)</f>
        <v>55000</v>
      </c>
    </row>
    <row r="634" spans="1:4" ht="16.5" thickBot="1">
      <c r="A634" s="57"/>
      <c r="B634" s="9"/>
      <c r="C634" s="9"/>
      <c r="D634" s="14"/>
    </row>
    <row r="635" spans="1:4" ht="15.75">
      <c r="A635" s="1" t="s">
        <v>29</v>
      </c>
    </row>
    <row r="636" spans="1:4">
      <c r="A636" s="26" t="s">
        <v>30</v>
      </c>
      <c r="B636" s="27"/>
      <c r="C636" s="27"/>
      <c r="D636" s="26" t="s">
        <v>78</v>
      </c>
    </row>
    <row r="637" spans="1:4">
      <c r="A637" s="26" t="s">
        <v>38</v>
      </c>
      <c r="B637" s="27"/>
      <c r="C637" s="27"/>
      <c r="D637" s="26" t="s">
        <v>41</v>
      </c>
    </row>
    <row r="638" spans="1:4">
      <c r="A638" s="26"/>
      <c r="B638" s="27"/>
      <c r="C638" s="27"/>
      <c r="D638" s="27"/>
    </row>
    <row r="639" spans="1:4">
      <c r="A639" s="26"/>
      <c r="B639" s="26"/>
      <c r="C639" s="27"/>
      <c r="D639" s="27"/>
    </row>
    <row r="640" spans="1:4">
      <c r="A640" s="26"/>
      <c r="B640" s="27"/>
      <c r="C640" s="26"/>
      <c r="D640" s="26"/>
    </row>
    <row r="641" spans="1:4">
      <c r="A641" s="26" t="s">
        <v>57</v>
      </c>
      <c r="B641" s="27"/>
      <c r="C641" s="26"/>
      <c r="D641" s="26" t="s">
        <v>65</v>
      </c>
    </row>
    <row r="642" spans="1:4">
      <c r="A642" s="26" t="s">
        <v>44</v>
      </c>
      <c r="B642" s="27"/>
      <c r="C642" s="26"/>
      <c r="D642" s="26" t="s">
        <v>43</v>
      </c>
    </row>
    <row r="662" spans="1:4" ht="15.75">
      <c r="A662" s="17" t="s">
        <v>0</v>
      </c>
      <c r="B662" s="18"/>
      <c r="C662" s="18"/>
      <c r="D662" s="16" t="s">
        <v>34</v>
      </c>
    </row>
    <row r="663" spans="1:4" ht="15.75">
      <c r="A663" s="17" t="s">
        <v>1</v>
      </c>
      <c r="B663" s="18"/>
      <c r="C663" s="18"/>
      <c r="D663" s="17" t="s">
        <v>35</v>
      </c>
    </row>
    <row r="664" spans="1:4" ht="15.75">
      <c r="A664" s="18"/>
      <c r="B664" s="17" t="s">
        <v>2</v>
      </c>
      <c r="C664" s="18"/>
      <c r="D664" s="16" t="s">
        <v>36</v>
      </c>
    </row>
    <row r="665" spans="1:4" ht="15.75">
      <c r="A665" s="17"/>
      <c r="B665" s="18"/>
      <c r="C665" s="18"/>
      <c r="D665" s="18"/>
    </row>
    <row r="666" spans="1:4" ht="15.75">
      <c r="A666" s="58" t="s">
        <v>3</v>
      </c>
      <c r="B666" s="58"/>
      <c r="C666" s="58"/>
      <c r="D666" s="58"/>
    </row>
    <row r="667" spans="1:4" ht="15.75">
      <c r="A667" s="59" t="s">
        <v>79</v>
      </c>
      <c r="B667" s="59"/>
      <c r="C667" s="59"/>
      <c r="D667" s="59"/>
    </row>
    <row r="668" spans="1:4" ht="15.75">
      <c r="A668" s="17"/>
      <c r="B668" s="18"/>
      <c r="C668" s="18"/>
      <c r="D668" s="18"/>
    </row>
    <row r="669" spans="1:4" ht="16.5" thickBot="1">
      <c r="A669" s="15"/>
      <c r="B669" s="18"/>
      <c r="C669" s="18"/>
      <c r="D669" s="19" t="s">
        <v>61</v>
      </c>
    </row>
    <row r="670" spans="1:4" ht="16.5" thickBot="1">
      <c r="A670" s="60" t="s">
        <v>5</v>
      </c>
      <c r="B670" s="60" t="s">
        <v>6</v>
      </c>
      <c r="C670" s="62" t="s">
        <v>7</v>
      </c>
      <c r="D670" s="63"/>
    </row>
    <row r="671" spans="1:4" ht="16.5" thickBot="1">
      <c r="A671" s="61"/>
      <c r="B671" s="61"/>
      <c r="C671" s="20" t="s">
        <v>8</v>
      </c>
      <c r="D671" s="20" t="s">
        <v>9</v>
      </c>
    </row>
    <row r="672" spans="1:4" ht="15.75">
      <c r="A672" s="6"/>
      <c r="B672" s="10"/>
      <c r="C672" s="7"/>
      <c r="D672" s="10"/>
    </row>
    <row r="673" spans="1:4" ht="15.75">
      <c r="A673" s="51">
        <v>1</v>
      </c>
      <c r="B673" s="10" t="s">
        <v>10</v>
      </c>
      <c r="C673" s="23">
        <v>44000</v>
      </c>
      <c r="D673" s="23">
        <v>0</v>
      </c>
    </row>
    <row r="674" spans="1:4" ht="15.75">
      <c r="A674" s="51">
        <v>2</v>
      </c>
      <c r="B674" s="10" t="s">
        <v>11</v>
      </c>
      <c r="C674" s="50">
        <v>600000</v>
      </c>
      <c r="D674" s="23">
        <v>0</v>
      </c>
    </row>
    <row r="675" spans="1:4" ht="15.75">
      <c r="A675" s="51">
        <v>3</v>
      </c>
      <c r="B675" s="10" t="s">
        <v>12</v>
      </c>
      <c r="C675" s="23">
        <v>0</v>
      </c>
      <c r="D675" s="23">
        <v>0</v>
      </c>
    </row>
    <row r="676" spans="1:4" ht="15.75">
      <c r="A676" s="51">
        <v>4</v>
      </c>
      <c r="B676" s="10" t="s">
        <v>13</v>
      </c>
      <c r="C676" s="23">
        <v>0</v>
      </c>
      <c r="D676" s="23">
        <v>0</v>
      </c>
    </row>
    <row r="677" spans="1:4" ht="15.75">
      <c r="A677" s="51">
        <v>5</v>
      </c>
      <c r="B677" s="10" t="s">
        <v>14</v>
      </c>
      <c r="C677" s="23">
        <v>0</v>
      </c>
      <c r="D677" s="23">
        <v>0</v>
      </c>
    </row>
    <row r="678" spans="1:4" ht="15.75">
      <c r="A678" s="51">
        <v>6</v>
      </c>
      <c r="B678" s="10" t="s">
        <v>15</v>
      </c>
      <c r="C678" s="23">
        <v>0</v>
      </c>
      <c r="D678" s="23">
        <v>0</v>
      </c>
    </row>
    <row r="679" spans="1:4" ht="15.75">
      <c r="A679" s="51">
        <v>7</v>
      </c>
      <c r="B679" s="10" t="s">
        <v>16</v>
      </c>
      <c r="C679" s="23">
        <v>0</v>
      </c>
      <c r="D679" s="23">
        <v>0</v>
      </c>
    </row>
    <row r="680" spans="1:4" ht="15.75">
      <c r="A680" s="51">
        <v>8</v>
      </c>
      <c r="B680" s="10" t="s">
        <v>17</v>
      </c>
      <c r="C680" s="23">
        <v>0</v>
      </c>
      <c r="D680" s="23">
        <v>0</v>
      </c>
    </row>
    <row r="681" spans="1:4" ht="15.75">
      <c r="A681" s="51">
        <v>9</v>
      </c>
      <c r="B681" s="10" t="s">
        <v>18</v>
      </c>
      <c r="C681" s="23">
        <v>0</v>
      </c>
      <c r="D681" s="23">
        <v>0</v>
      </c>
    </row>
    <row r="682" spans="1:4" ht="15.75">
      <c r="A682" s="51">
        <v>10</v>
      </c>
      <c r="B682" s="10" t="s">
        <v>19</v>
      </c>
      <c r="C682" s="23">
        <v>0</v>
      </c>
      <c r="D682" s="23">
        <v>36000</v>
      </c>
    </row>
    <row r="683" spans="1:4" ht="15.75">
      <c r="A683" s="51">
        <v>11</v>
      </c>
      <c r="B683" s="10" t="s">
        <v>20</v>
      </c>
      <c r="C683" s="23">
        <v>0</v>
      </c>
      <c r="D683" s="12" t="s">
        <v>26</v>
      </c>
    </row>
    <row r="684" spans="1:4" ht="15.75">
      <c r="A684" s="51">
        <v>12</v>
      </c>
      <c r="B684" s="10" t="s">
        <v>21</v>
      </c>
      <c r="C684" s="23">
        <v>0</v>
      </c>
      <c r="D684" s="23">
        <v>30000</v>
      </c>
    </row>
    <row r="685" spans="1:4" ht="15.75">
      <c r="A685" s="51">
        <v>13</v>
      </c>
      <c r="B685" s="10" t="s">
        <v>22</v>
      </c>
      <c r="C685" s="23">
        <v>0</v>
      </c>
      <c r="D685" s="50">
        <v>556000</v>
      </c>
    </row>
    <row r="686" spans="1:4" ht="15.75">
      <c r="A686" s="51">
        <v>14</v>
      </c>
      <c r="B686" s="10" t="s">
        <v>23</v>
      </c>
      <c r="C686" s="23">
        <v>0</v>
      </c>
      <c r="D686" s="23">
        <v>0</v>
      </c>
    </row>
    <row r="687" spans="1:4" ht="15.75">
      <c r="A687" s="51"/>
      <c r="B687" s="10"/>
      <c r="C687" s="12"/>
      <c r="D687" s="13"/>
    </row>
    <row r="688" spans="1:4" ht="15.75">
      <c r="A688" s="51"/>
      <c r="B688" s="7" t="s">
        <v>24</v>
      </c>
      <c r="C688" s="23"/>
      <c r="D688" s="25">
        <f>SUM(D673:D686)</f>
        <v>622000</v>
      </c>
    </row>
    <row r="689" spans="1:4" ht="15.75">
      <c r="A689" s="51"/>
      <c r="B689" s="10"/>
      <c r="C689" s="8"/>
      <c r="D689" s="24"/>
    </row>
    <row r="690" spans="1:4" ht="18.75">
      <c r="A690" s="51"/>
      <c r="B690" s="11" t="s">
        <v>25</v>
      </c>
      <c r="C690" s="8"/>
      <c r="D690" s="29">
        <f>(SUM(C673:C686))-(SUM(D673:D686))</f>
        <v>22000</v>
      </c>
    </row>
    <row r="691" spans="1:4" ht="16.5" thickBot="1">
      <c r="A691" s="52"/>
      <c r="B691" s="9"/>
      <c r="C691" s="9"/>
      <c r="D691" s="9"/>
    </row>
    <row r="692" spans="1:4" ht="15.75">
      <c r="A692" s="55"/>
      <c r="B692" s="7"/>
      <c r="C692" s="13" t="s">
        <v>27</v>
      </c>
      <c r="D692" s="13" t="s">
        <v>28</v>
      </c>
    </row>
    <row r="693" spans="1:4" ht="15.75">
      <c r="A693" s="56"/>
      <c r="B693" s="7" t="s">
        <v>7</v>
      </c>
      <c r="C693" s="25">
        <f>SUM(C673:C686)</f>
        <v>644000</v>
      </c>
      <c r="D693" s="25">
        <f>SUM(D688:D690)</f>
        <v>644000</v>
      </c>
    </row>
    <row r="694" spans="1:4" ht="16.5" thickBot="1">
      <c r="A694" s="57"/>
      <c r="B694" s="9"/>
      <c r="C694" s="9"/>
      <c r="D694" s="14"/>
    </row>
    <row r="695" spans="1:4" ht="15.75">
      <c r="A695" s="1" t="s">
        <v>29</v>
      </c>
    </row>
    <row r="696" spans="1:4">
      <c r="A696" s="26" t="s">
        <v>30</v>
      </c>
      <c r="B696" s="27"/>
      <c r="C696" s="27"/>
      <c r="D696" s="26" t="s">
        <v>78</v>
      </c>
    </row>
    <row r="697" spans="1:4">
      <c r="A697" s="26" t="s">
        <v>38</v>
      </c>
      <c r="B697" s="27"/>
      <c r="C697" s="27"/>
      <c r="D697" s="26" t="s">
        <v>41</v>
      </c>
    </row>
    <row r="698" spans="1:4">
      <c r="A698" s="26"/>
      <c r="B698" s="27"/>
      <c r="C698" s="27"/>
      <c r="D698" s="27"/>
    </row>
    <row r="699" spans="1:4">
      <c r="A699" s="26"/>
      <c r="B699" s="26"/>
      <c r="C699" s="27"/>
      <c r="D699" s="27"/>
    </row>
    <row r="700" spans="1:4">
      <c r="A700" s="26"/>
      <c r="B700" s="27"/>
      <c r="C700" s="26"/>
      <c r="D700" s="26"/>
    </row>
    <row r="701" spans="1:4">
      <c r="A701" s="26" t="s">
        <v>57</v>
      </c>
      <c r="B701" s="27"/>
      <c r="C701" s="26"/>
      <c r="D701" s="26" t="s">
        <v>65</v>
      </c>
    </row>
    <row r="702" spans="1:4">
      <c r="A702" s="26" t="s">
        <v>44</v>
      </c>
      <c r="B702" s="27"/>
      <c r="C702" s="26"/>
      <c r="D702" s="26" t="s">
        <v>43</v>
      </c>
    </row>
    <row r="722" spans="1:4" ht="15.75">
      <c r="A722" s="17" t="s">
        <v>0</v>
      </c>
      <c r="B722" s="18"/>
      <c r="C722" s="18"/>
      <c r="D722" s="16" t="s">
        <v>34</v>
      </c>
    </row>
    <row r="723" spans="1:4" ht="15.75">
      <c r="A723" s="17" t="s">
        <v>1</v>
      </c>
      <c r="B723" s="18"/>
      <c r="C723" s="18"/>
      <c r="D723" s="17" t="s">
        <v>35</v>
      </c>
    </row>
    <row r="724" spans="1:4" ht="15.75">
      <c r="A724" s="18"/>
      <c r="B724" s="17" t="s">
        <v>2</v>
      </c>
      <c r="C724" s="18"/>
      <c r="D724" s="16" t="s">
        <v>36</v>
      </c>
    </row>
    <row r="725" spans="1:4" ht="15.75">
      <c r="A725" s="17"/>
      <c r="B725" s="18"/>
      <c r="C725" s="18"/>
      <c r="D725" s="18"/>
    </row>
    <row r="726" spans="1:4" ht="15.75">
      <c r="A726" s="58" t="s">
        <v>3</v>
      </c>
      <c r="B726" s="58"/>
      <c r="C726" s="58"/>
      <c r="D726" s="58"/>
    </row>
    <row r="727" spans="1:4" ht="15.75">
      <c r="A727" s="59" t="s">
        <v>80</v>
      </c>
      <c r="B727" s="59"/>
      <c r="C727" s="59"/>
      <c r="D727" s="59"/>
    </row>
    <row r="728" spans="1:4" ht="15.75">
      <c r="A728" s="17"/>
      <c r="B728" s="18"/>
      <c r="C728" s="18"/>
      <c r="D728" s="18"/>
    </row>
    <row r="729" spans="1:4" ht="16.5" thickBot="1">
      <c r="A729" s="15"/>
      <c r="B729" s="18"/>
      <c r="C729" s="18"/>
      <c r="D729" s="19" t="s">
        <v>61</v>
      </c>
    </row>
    <row r="730" spans="1:4" ht="16.5" thickBot="1">
      <c r="A730" s="60" t="s">
        <v>5</v>
      </c>
      <c r="B730" s="60" t="s">
        <v>6</v>
      </c>
      <c r="C730" s="62" t="s">
        <v>7</v>
      </c>
      <c r="D730" s="63"/>
    </row>
    <row r="731" spans="1:4" ht="16.5" thickBot="1">
      <c r="A731" s="61"/>
      <c r="B731" s="61"/>
      <c r="C731" s="20" t="s">
        <v>8</v>
      </c>
      <c r="D731" s="20" t="s">
        <v>9</v>
      </c>
    </row>
    <row r="732" spans="1:4" ht="15.75">
      <c r="A732" s="6"/>
      <c r="B732" s="10"/>
      <c r="C732" s="7"/>
      <c r="D732" s="10"/>
    </row>
    <row r="733" spans="1:4" ht="15.75">
      <c r="A733" s="51">
        <v>1</v>
      </c>
      <c r="B733" s="10" t="s">
        <v>10</v>
      </c>
      <c r="C733" s="23">
        <v>11000</v>
      </c>
      <c r="D733" s="23">
        <v>0</v>
      </c>
    </row>
    <row r="734" spans="1:4" ht="15.75">
      <c r="A734" s="51">
        <v>2</v>
      </c>
      <c r="B734" s="10" t="s">
        <v>81</v>
      </c>
      <c r="C734" s="50">
        <v>4650000</v>
      </c>
      <c r="D734" s="23">
        <v>0</v>
      </c>
    </row>
    <row r="735" spans="1:4" ht="15.75">
      <c r="A735" s="51">
        <v>3</v>
      </c>
      <c r="B735" s="10" t="s">
        <v>12</v>
      </c>
      <c r="C735" s="23">
        <v>0</v>
      </c>
      <c r="D735" s="23">
        <v>0</v>
      </c>
    </row>
    <row r="736" spans="1:4" ht="15.75">
      <c r="A736" s="51">
        <v>4</v>
      </c>
      <c r="B736" s="10" t="s">
        <v>13</v>
      </c>
      <c r="C736" s="23">
        <v>0</v>
      </c>
      <c r="D736" s="23">
        <v>0</v>
      </c>
    </row>
    <row r="737" spans="1:4" ht="15.75">
      <c r="A737" s="51">
        <v>5</v>
      </c>
      <c r="B737" s="10" t="s">
        <v>14</v>
      </c>
      <c r="C737" s="23">
        <v>0</v>
      </c>
      <c r="D737" s="23">
        <v>0</v>
      </c>
    </row>
    <row r="738" spans="1:4" ht="15.75">
      <c r="A738" s="51">
        <v>6</v>
      </c>
      <c r="B738" s="10" t="s">
        <v>15</v>
      </c>
      <c r="C738" s="23">
        <v>0</v>
      </c>
      <c r="D738" s="23">
        <v>0</v>
      </c>
    </row>
    <row r="739" spans="1:4" ht="15.75">
      <c r="A739" s="51">
        <v>7</v>
      </c>
      <c r="B739" s="10" t="s">
        <v>16</v>
      </c>
      <c r="C739" s="23">
        <v>0</v>
      </c>
      <c r="D739" s="23">
        <v>0</v>
      </c>
    </row>
    <row r="740" spans="1:4" ht="15.75">
      <c r="A740" s="51">
        <v>8</v>
      </c>
      <c r="B740" s="10" t="s">
        <v>17</v>
      </c>
      <c r="C740" s="23">
        <v>0</v>
      </c>
      <c r="D740" s="23">
        <v>0</v>
      </c>
    </row>
    <row r="741" spans="1:4" ht="15.75">
      <c r="A741" s="51">
        <v>9</v>
      </c>
      <c r="B741" s="10" t="s">
        <v>18</v>
      </c>
      <c r="C741" s="23">
        <v>0</v>
      </c>
      <c r="D741" s="23">
        <v>0</v>
      </c>
    </row>
    <row r="742" spans="1:4" ht="15.75">
      <c r="A742" s="51">
        <v>10</v>
      </c>
      <c r="B742" s="10" t="s">
        <v>19</v>
      </c>
      <c r="C742" s="23">
        <v>0</v>
      </c>
      <c r="D742" s="23">
        <v>180000</v>
      </c>
    </row>
    <row r="743" spans="1:4" ht="15.75">
      <c r="A743" s="51">
        <v>11</v>
      </c>
      <c r="B743" s="10" t="s">
        <v>20</v>
      </c>
      <c r="C743" s="23">
        <v>0</v>
      </c>
      <c r="D743" s="12" t="s">
        <v>26</v>
      </c>
    </row>
    <row r="744" spans="1:4" ht="15.75">
      <c r="A744" s="51">
        <v>12</v>
      </c>
      <c r="B744" s="10" t="s">
        <v>21</v>
      </c>
      <c r="C744" s="23">
        <v>0</v>
      </c>
      <c r="D744" s="23">
        <v>150000</v>
      </c>
    </row>
    <row r="745" spans="1:4" ht="15.75">
      <c r="A745" s="51">
        <v>13</v>
      </c>
      <c r="B745" s="10" t="s">
        <v>22</v>
      </c>
      <c r="C745" s="23">
        <v>0</v>
      </c>
      <c r="D745" s="50">
        <v>4309000</v>
      </c>
    </row>
    <row r="746" spans="1:4" ht="15.75">
      <c r="A746" s="51">
        <v>14</v>
      </c>
      <c r="B746" s="10" t="s">
        <v>23</v>
      </c>
      <c r="C746" s="23">
        <v>0</v>
      </c>
      <c r="D746" s="23">
        <v>0</v>
      </c>
    </row>
    <row r="747" spans="1:4" ht="15.75">
      <c r="A747" s="51"/>
      <c r="B747" s="10"/>
      <c r="C747" s="12"/>
      <c r="D747" s="13"/>
    </row>
    <row r="748" spans="1:4" ht="15.75">
      <c r="A748" s="51"/>
      <c r="B748" s="7" t="s">
        <v>24</v>
      </c>
      <c r="C748" s="23"/>
      <c r="D748" s="25">
        <f>SUM(D733:D746)</f>
        <v>4639000</v>
      </c>
    </row>
    <row r="749" spans="1:4" ht="15.75">
      <c r="A749" s="51"/>
      <c r="B749" s="10"/>
      <c r="C749" s="8"/>
      <c r="D749" s="24"/>
    </row>
    <row r="750" spans="1:4" ht="18.75">
      <c r="A750" s="51"/>
      <c r="B750" s="11" t="s">
        <v>25</v>
      </c>
      <c r="C750" s="8"/>
      <c r="D750" s="29">
        <f>(SUM(C733:C746))-(SUM(D733:D746))</f>
        <v>22000</v>
      </c>
    </row>
    <row r="751" spans="1:4" ht="16.5" thickBot="1">
      <c r="A751" s="52"/>
      <c r="B751" s="9"/>
      <c r="C751" s="9"/>
      <c r="D751" s="9"/>
    </row>
    <row r="752" spans="1:4" ht="15.75">
      <c r="A752" s="55"/>
      <c r="B752" s="7"/>
      <c r="C752" s="13" t="s">
        <v>27</v>
      </c>
      <c r="D752" s="13" t="s">
        <v>28</v>
      </c>
    </row>
    <row r="753" spans="1:4" ht="15.75">
      <c r="A753" s="56"/>
      <c r="B753" s="7" t="s">
        <v>7</v>
      </c>
      <c r="C753" s="25">
        <f>SUM(C733:C746)</f>
        <v>4661000</v>
      </c>
      <c r="D753" s="25">
        <f>SUM(D748:D750)</f>
        <v>4661000</v>
      </c>
    </row>
    <row r="754" spans="1:4" ht="16.5" thickBot="1">
      <c r="A754" s="57"/>
      <c r="B754" s="9"/>
      <c r="C754" s="9"/>
      <c r="D754" s="14"/>
    </row>
    <row r="755" spans="1:4" ht="15.75">
      <c r="A755" s="1" t="s">
        <v>29</v>
      </c>
    </row>
    <row r="756" spans="1:4">
      <c r="A756" s="26" t="s">
        <v>30</v>
      </c>
      <c r="B756" s="27"/>
      <c r="C756" s="27"/>
      <c r="D756" s="26" t="s">
        <v>78</v>
      </c>
    </row>
    <row r="757" spans="1:4">
      <c r="A757" s="26" t="s">
        <v>38</v>
      </c>
      <c r="B757" s="27"/>
      <c r="C757" s="27"/>
      <c r="D757" s="26" t="s">
        <v>41</v>
      </c>
    </row>
    <row r="758" spans="1:4">
      <c r="A758" s="26"/>
      <c r="B758" s="27"/>
      <c r="C758" s="27"/>
      <c r="D758" s="27"/>
    </row>
    <row r="759" spans="1:4">
      <c r="A759" s="26"/>
      <c r="B759" s="26"/>
      <c r="C759" s="27"/>
      <c r="D759" s="27"/>
    </row>
    <row r="760" spans="1:4">
      <c r="A760" s="26"/>
      <c r="B760" s="27"/>
      <c r="C760" s="26"/>
      <c r="D760" s="26"/>
    </row>
    <row r="761" spans="1:4">
      <c r="A761" s="26" t="s">
        <v>57</v>
      </c>
      <c r="B761" s="27"/>
      <c r="C761" s="26"/>
      <c r="D761" s="26" t="s">
        <v>65</v>
      </c>
    </row>
    <row r="762" spans="1:4">
      <c r="A762" s="26" t="s">
        <v>44</v>
      </c>
      <c r="B762" s="27"/>
      <c r="C762" s="26"/>
      <c r="D762" s="26" t="s">
        <v>43</v>
      </c>
    </row>
  </sheetData>
  <mergeCells count="78">
    <mergeCell ref="A512:A514"/>
    <mergeCell ref="A486:D486"/>
    <mergeCell ref="A487:D487"/>
    <mergeCell ref="A490:A491"/>
    <mergeCell ref="B490:B491"/>
    <mergeCell ref="C490:D490"/>
    <mergeCell ref="A332:A334"/>
    <mergeCell ref="A306:D306"/>
    <mergeCell ref="A307:D307"/>
    <mergeCell ref="A310:A311"/>
    <mergeCell ref="B310:B311"/>
    <mergeCell ref="C310:D310"/>
    <mergeCell ref="A272:A274"/>
    <mergeCell ref="A246:D246"/>
    <mergeCell ref="A247:D247"/>
    <mergeCell ref="A250:A251"/>
    <mergeCell ref="B250:B251"/>
    <mergeCell ref="C250:D250"/>
    <mergeCell ref="A92:A94"/>
    <mergeCell ref="A66:D66"/>
    <mergeCell ref="A67:D67"/>
    <mergeCell ref="A70:A71"/>
    <mergeCell ref="B70:B71"/>
    <mergeCell ref="C70:D70"/>
    <mergeCell ref="B9:B10"/>
    <mergeCell ref="C9:D9"/>
    <mergeCell ref="A31:A33"/>
    <mergeCell ref="A5:D5"/>
    <mergeCell ref="A6:D6"/>
    <mergeCell ref="A9:A10"/>
    <mergeCell ref="A152:A154"/>
    <mergeCell ref="A126:D126"/>
    <mergeCell ref="A127:D127"/>
    <mergeCell ref="A130:A131"/>
    <mergeCell ref="B130:B131"/>
    <mergeCell ref="C130:D130"/>
    <mergeCell ref="A212:A214"/>
    <mergeCell ref="A186:D186"/>
    <mergeCell ref="A187:D187"/>
    <mergeCell ref="A190:A191"/>
    <mergeCell ref="B190:B191"/>
    <mergeCell ref="C190:D190"/>
    <mergeCell ref="A392:A394"/>
    <mergeCell ref="A366:D366"/>
    <mergeCell ref="A367:D367"/>
    <mergeCell ref="A370:A371"/>
    <mergeCell ref="B370:B371"/>
    <mergeCell ref="C370:D370"/>
    <mergeCell ref="A452:A454"/>
    <mergeCell ref="A426:D426"/>
    <mergeCell ref="A427:D427"/>
    <mergeCell ref="A430:A431"/>
    <mergeCell ref="B430:B431"/>
    <mergeCell ref="C430:D430"/>
    <mergeCell ref="A572:A574"/>
    <mergeCell ref="A546:D546"/>
    <mergeCell ref="A547:D547"/>
    <mergeCell ref="A550:A551"/>
    <mergeCell ref="B550:B551"/>
    <mergeCell ref="C550:D550"/>
    <mergeCell ref="A632:A634"/>
    <mergeCell ref="A606:D606"/>
    <mergeCell ref="A607:D607"/>
    <mergeCell ref="A610:A611"/>
    <mergeCell ref="B610:B611"/>
    <mergeCell ref="C610:D610"/>
    <mergeCell ref="A666:D666"/>
    <mergeCell ref="A667:D667"/>
    <mergeCell ref="A670:A671"/>
    <mergeCell ref="B670:B671"/>
    <mergeCell ref="C670:D670"/>
    <mergeCell ref="A752:A754"/>
    <mergeCell ref="A692:A694"/>
    <mergeCell ref="A726:D726"/>
    <mergeCell ref="A727:D727"/>
    <mergeCell ref="A730:A731"/>
    <mergeCell ref="B730:B731"/>
    <mergeCell ref="C730:D730"/>
  </mergeCells>
  <pageMargins left="1.1811023622047245" right="0.78740157480314965" top="0.78740157480314965" bottom="0.78740157480314965" header="0.31496062992125984" footer="0.31496062992125984"/>
  <pageSetup paperSize="120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D40" sqref="D40"/>
    </sheetView>
  </sheetViews>
  <sheetFormatPr defaultRowHeight="15"/>
  <cols>
    <col min="1" max="1" width="5.140625" customWidth="1"/>
    <col min="2" max="2" width="38.140625" customWidth="1"/>
    <col min="3" max="3" width="24" customWidth="1"/>
    <col min="4" max="4" width="25.140625" customWidth="1"/>
  </cols>
  <sheetData>
    <row r="1" spans="1:4" ht="15.75">
      <c r="A1" s="17" t="s">
        <v>0</v>
      </c>
      <c r="B1" s="18"/>
      <c r="C1" s="18"/>
      <c r="D1" s="16" t="s">
        <v>34</v>
      </c>
    </row>
    <row r="2" spans="1:4" ht="15.75">
      <c r="A2" s="17" t="s">
        <v>1</v>
      </c>
      <c r="B2" s="18"/>
      <c r="C2" s="18"/>
      <c r="D2" s="17" t="s">
        <v>35</v>
      </c>
    </row>
    <row r="3" spans="1:4" ht="15.75">
      <c r="A3" s="18"/>
      <c r="B3" s="17" t="s">
        <v>2</v>
      </c>
      <c r="C3" s="18"/>
      <c r="D3" s="16" t="s">
        <v>36</v>
      </c>
    </row>
    <row r="4" spans="1:4" ht="15.75">
      <c r="A4" s="17"/>
      <c r="B4" s="18"/>
      <c r="C4" s="18"/>
      <c r="D4" s="18"/>
    </row>
    <row r="5" spans="1:4" ht="15.75">
      <c r="A5" s="58" t="s">
        <v>3</v>
      </c>
      <c r="B5" s="58"/>
      <c r="C5" s="58"/>
      <c r="D5" s="58"/>
    </row>
    <row r="6" spans="1:4" ht="15.75">
      <c r="A6" s="59" t="s">
        <v>82</v>
      </c>
      <c r="B6" s="59"/>
      <c r="C6" s="59"/>
      <c r="D6" s="59"/>
    </row>
    <row r="7" spans="1:4" ht="15.75">
      <c r="A7" s="17"/>
      <c r="B7" s="18"/>
      <c r="C7" s="18"/>
      <c r="D7" s="18"/>
    </row>
    <row r="8" spans="1:4" ht="16.5" thickBot="1">
      <c r="A8" s="15"/>
      <c r="B8" s="18"/>
      <c r="C8" s="18"/>
      <c r="D8" s="19" t="s">
        <v>37</v>
      </c>
    </row>
    <row r="9" spans="1:4" ht="16.5" thickBot="1">
      <c r="A9" s="60" t="s">
        <v>5</v>
      </c>
      <c r="B9" s="60" t="s">
        <v>6</v>
      </c>
      <c r="C9" s="62" t="s">
        <v>7</v>
      </c>
      <c r="D9" s="63"/>
    </row>
    <row r="10" spans="1:4" ht="16.5" thickBot="1">
      <c r="A10" s="61"/>
      <c r="B10" s="61"/>
      <c r="C10" s="20" t="s">
        <v>8</v>
      </c>
      <c r="D10" s="20" t="s">
        <v>9</v>
      </c>
    </row>
    <row r="11" spans="1:4" ht="15.75">
      <c r="A11" s="6"/>
      <c r="B11" s="10"/>
      <c r="C11" s="7"/>
      <c r="D11" s="10"/>
    </row>
    <row r="12" spans="1:4" ht="15.75" customHeight="1">
      <c r="A12" s="53">
        <v>1</v>
      </c>
      <c r="B12" s="10" t="s">
        <v>10</v>
      </c>
      <c r="C12" s="23">
        <v>22000</v>
      </c>
      <c r="D12" s="23">
        <v>0</v>
      </c>
    </row>
    <row r="13" spans="1:4" ht="15.75" customHeight="1">
      <c r="A13" s="53">
        <v>2</v>
      </c>
      <c r="B13" s="10" t="s">
        <v>11</v>
      </c>
      <c r="C13" s="23">
        <v>150000</v>
      </c>
      <c r="D13" s="23">
        <v>0</v>
      </c>
    </row>
    <row r="14" spans="1:4" ht="15.75" customHeight="1">
      <c r="A14" s="53">
        <v>3</v>
      </c>
      <c r="B14" s="10" t="s">
        <v>12</v>
      </c>
      <c r="C14" s="23">
        <v>0</v>
      </c>
      <c r="D14" s="23">
        <v>0</v>
      </c>
    </row>
    <row r="15" spans="1:4" ht="15.75" customHeight="1">
      <c r="A15" s="53">
        <v>4</v>
      </c>
      <c r="B15" s="10" t="s">
        <v>13</v>
      </c>
      <c r="C15" s="23">
        <v>0</v>
      </c>
      <c r="D15" s="23">
        <v>0</v>
      </c>
    </row>
    <row r="16" spans="1:4" ht="15.75" customHeight="1">
      <c r="A16" s="53">
        <v>5</v>
      </c>
      <c r="B16" s="10" t="s">
        <v>14</v>
      </c>
      <c r="C16" s="23">
        <v>0</v>
      </c>
      <c r="D16" s="23">
        <v>0</v>
      </c>
    </row>
    <row r="17" spans="1:4" ht="15.75" customHeight="1">
      <c r="A17" s="53">
        <v>6</v>
      </c>
      <c r="B17" s="10" t="s">
        <v>15</v>
      </c>
      <c r="C17" s="23">
        <v>0</v>
      </c>
      <c r="D17" s="23">
        <v>0</v>
      </c>
    </row>
    <row r="18" spans="1:4" ht="15.75" customHeight="1">
      <c r="A18" s="53">
        <v>7</v>
      </c>
      <c r="B18" s="10" t="s">
        <v>16</v>
      </c>
      <c r="C18" s="23">
        <v>0</v>
      </c>
      <c r="D18" s="23">
        <v>0</v>
      </c>
    </row>
    <row r="19" spans="1:4" ht="15.75" customHeight="1">
      <c r="A19" s="53">
        <v>8</v>
      </c>
      <c r="B19" s="10" t="s">
        <v>17</v>
      </c>
      <c r="C19" s="23">
        <v>0</v>
      </c>
      <c r="D19" s="23">
        <v>0</v>
      </c>
    </row>
    <row r="20" spans="1:4" ht="15.75" customHeight="1">
      <c r="A20" s="53">
        <v>9</v>
      </c>
      <c r="B20" s="10" t="s">
        <v>18</v>
      </c>
      <c r="C20" s="23">
        <v>0</v>
      </c>
      <c r="D20" s="23">
        <v>0</v>
      </c>
    </row>
    <row r="21" spans="1:4" ht="15.75" customHeight="1">
      <c r="A21" s="53">
        <v>10</v>
      </c>
      <c r="B21" s="10" t="s">
        <v>19</v>
      </c>
      <c r="C21" s="23">
        <v>0</v>
      </c>
      <c r="D21" s="23">
        <v>6000</v>
      </c>
    </row>
    <row r="22" spans="1:4" ht="15.75" customHeight="1">
      <c r="A22" s="53">
        <v>11</v>
      </c>
      <c r="B22" s="10" t="s">
        <v>20</v>
      </c>
      <c r="C22" s="23">
        <v>0</v>
      </c>
      <c r="D22" s="12" t="s">
        <v>26</v>
      </c>
    </row>
    <row r="23" spans="1:4" ht="15.75" customHeight="1">
      <c r="A23" s="53">
        <v>12</v>
      </c>
      <c r="B23" s="10" t="s">
        <v>21</v>
      </c>
      <c r="C23" s="23">
        <v>0</v>
      </c>
      <c r="D23" s="23">
        <v>5000</v>
      </c>
    </row>
    <row r="24" spans="1:4" ht="15.75" customHeight="1">
      <c r="A24" s="53">
        <v>13</v>
      </c>
      <c r="B24" s="10" t="s">
        <v>22</v>
      </c>
      <c r="C24" s="23">
        <v>0</v>
      </c>
      <c r="D24" s="23">
        <v>139000</v>
      </c>
    </row>
    <row r="25" spans="1:4" ht="15.75" customHeight="1">
      <c r="A25" s="53">
        <v>14</v>
      </c>
      <c r="B25" s="10" t="s">
        <v>23</v>
      </c>
      <c r="C25" s="23">
        <v>0</v>
      </c>
      <c r="D25" s="23">
        <v>0</v>
      </c>
    </row>
    <row r="26" spans="1:4" ht="15.75" customHeight="1">
      <c r="A26" s="53"/>
      <c r="B26" s="10"/>
      <c r="C26" s="12"/>
      <c r="D26" s="13"/>
    </row>
    <row r="27" spans="1:4" ht="15.75" customHeight="1">
      <c r="A27" s="53"/>
      <c r="B27" s="7" t="s">
        <v>24</v>
      </c>
      <c r="C27" s="23"/>
      <c r="D27" s="25">
        <f>SUM(D12:D25)</f>
        <v>150000</v>
      </c>
    </row>
    <row r="28" spans="1:4" ht="15.75" customHeight="1">
      <c r="A28" s="53"/>
      <c r="B28" s="10"/>
      <c r="C28" s="8"/>
      <c r="D28" s="24"/>
    </row>
    <row r="29" spans="1:4" ht="15.75" customHeight="1">
      <c r="A29" s="53"/>
      <c r="B29" s="11" t="s">
        <v>25</v>
      </c>
      <c r="C29" s="8"/>
      <c r="D29" s="29">
        <f>(SUM(C12:C25))-(SUM(D12:D25))</f>
        <v>22000</v>
      </c>
    </row>
    <row r="30" spans="1:4" ht="15.75" customHeight="1" thickBot="1">
      <c r="A30" s="54"/>
      <c r="B30" s="9"/>
      <c r="C30" s="9"/>
      <c r="D30" s="9"/>
    </row>
    <row r="31" spans="1:4" ht="15.75" customHeight="1">
      <c r="A31" s="55"/>
      <c r="B31" s="7"/>
      <c r="C31" s="13" t="s">
        <v>27</v>
      </c>
      <c r="D31" s="13" t="s">
        <v>28</v>
      </c>
    </row>
    <row r="32" spans="1:4" ht="15.75" customHeight="1">
      <c r="A32" s="56"/>
      <c r="B32" s="7" t="s">
        <v>7</v>
      </c>
      <c r="C32" s="25">
        <f>SUM(C12:C25)</f>
        <v>172000</v>
      </c>
      <c r="D32" s="25">
        <f>SUM(D27:D29)</f>
        <v>172000</v>
      </c>
    </row>
    <row r="33" spans="1:4" ht="15.75" customHeight="1" thickBot="1">
      <c r="A33" s="57"/>
      <c r="B33" s="9"/>
      <c r="C33" s="9"/>
      <c r="D33" s="14"/>
    </row>
    <row r="34" spans="1:4" ht="15.75">
      <c r="A34" s="1" t="s">
        <v>29</v>
      </c>
    </row>
    <row r="35" spans="1:4">
      <c r="A35" s="26" t="s">
        <v>30</v>
      </c>
      <c r="B35" s="27"/>
      <c r="C35" s="27"/>
      <c r="D35" s="26" t="s">
        <v>83</v>
      </c>
    </row>
    <row r="36" spans="1:4">
      <c r="A36" s="26" t="s">
        <v>38</v>
      </c>
      <c r="B36" s="27"/>
      <c r="C36" s="27"/>
      <c r="D36" s="26" t="s">
        <v>41</v>
      </c>
    </row>
    <row r="37" spans="1:4">
      <c r="A37" s="26"/>
      <c r="B37" s="27"/>
      <c r="C37" s="27"/>
      <c r="D37" s="27"/>
    </row>
    <row r="38" spans="1:4">
      <c r="A38" s="26"/>
      <c r="B38" s="26" t="s">
        <v>85</v>
      </c>
      <c r="C38" s="27"/>
      <c r="D38" t="s">
        <v>85</v>
      </c>
    </row>
    <row r="39" spans="1:4">
      <c r="A39" s="26"/>
      <c r="B39" s="27"/>
      <c r="C39" s="26"/>
      <c r="D39" s="26"/>
    </row>
    <row r="40" spans="1:4">
      <c r="A40" s="26" t="s">
        <v>84</v>
      </c>
      <c r="B40" s="27"/>
      <c r="C40" s="26"/>
      <c r="D40" s="26" t="s">
        <v>42</v>
      </c>
    </row>
    <row r="41" spans="1:4">
      <c r="A41" s="26" t="s">
        <v>44</v>
      </c>
      <c r="B41" s="27"/>
      <c r="C41" s="26"/>
      <c r="D41" s="26" t="s">
        <v>43</v>
      </c>
    </row>
    <row r="43" spans="1:4">
      <c r="A43" s="64"/>
      <c r="B43" s="65"/>
      <c r="C43" s="64"/>
      <c r="D43" s="64"/>
    </row>
    <row r="44" spans="1:4">
      <c r="A44" s="64"/>
      <c r="B44" s="65"/>
      <c r="C44" s="64"/>
      <c r="D44" s="64"/>
    </row>
    <row r="45" spans="1:4">
      <c r="A45" s="64"/>
      <c r="B45" s="65"/>
      <c r="C45" s="64"/>
      <c r="D45" s="64"/>
    </row>
    <row r="46" spans="1:4">
      <c r="A46" s="64"/>
      <c r="B46" s="65"/>
      <c r="C46" s="64"/>
      <c r="D46" s="64"/>
    </row>
    <row r="47" spans="1:4">
      <c r="A47" s="64"/>
      <c r="B47" s="65"/>
      <c r="C47" s="64"/>
      <c r="D47" s="64"/>
    </row>
    <row r="48" spans="1:4">
      <c r="A48" s="26"/>
      <c r="B48" s="27"/>
      <c r="C48" s="26"/>
      <c r="D48" s="26"/>
    </row>
    <row r="49" spans="1:4">
      <c r="A49" s="26"/>
      <c r="B49" s="27"/>
      <c r="C49" s="26"/>
      <c r="D49" s="26"/>
    </row>
    <row r="50" spans="1:4">
      <c r="A50" s="26"/>
      <c r="B50" s="27"/>
      <c r="C50" s="26"/>
      <c r="D50" s="26"/>
    </row>
    <row r="51" spans="1:4">
      <c r="A51" s="26"/>
      <c r="B51" s="27"/>
      <c r="C51" s="26"/>
      <c r="D51" s="26"/>
    </row>
    <row r="52" spans="1:4">
      <c r="A52" s="26"/>
      <c r="B52" s="27"/>
      <c r="C52" s="26"/>
      <c r="D52" s="26"/>
    </row>
    <row r="53" spans="1:4">
      <c r="A53" s="26"/>
      <c r="B53" s="27"/>
      <c r="C53" s="26"/>
      <c r="D53" s="26"/>
    </row>
    <row r="54" spans="1:4">
      <c r="A54" s="26"/>
      <c r="B54" s="27"/>
      <c r="C54" s="26"/>
      <c r="D54" s="26"/>
    </row>
    <row r="55" spans="1:4">
      <c r="A55" s="26"/>
      <c r="B55" s="27"/>
      <c r="C55" s="26"/>
      <c r="D55" s="26"/>
    </row>
    <row r="56" spans="1:4">
      <c r="A56" s="26"/>
      <c r="B56" s="27"/>
      <c r="C56" s="26"/>
      <c r="D56" s="26"/>
    </row>
  </sheetData>
  <mergeCells count="6">
    <mergeCell ref="A31:A33"/>
    <mergeCell ref="A5:D5"/>
    <mergeCell ref="A6:D6"/>
    <mergeCell ref="A9:A10"/>
    <mergeCell ref="B9:B10"/>
    <mergeCell ref="C9:D9"/>
  </mergeCells>
  <pageMargins left="1.1811023622047245" right="0.78740157480314965" top="0.78740157480314965" bottom="0.78740157480314965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TH. 2015</vt:lpstr>
      <vt:lpstr>TH. 2016</vt:lpstr>
      <vt:lpstr>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User</cp:lastModifiedBy>
  <cp:lastPrinted>2017-03-07T02:48:13Z</cp:lastPrinted>
  <dcterms:created xsi:type="dcterms:W3CDTF">2016-02-23T03:23:47Z</dcterms:created>
  <dcterms:modified xsi:type="dcterms:W3CDTF">2017-03-07T02:48:55Z</dcterms:modified>
</cp:coreProperties>
</file>